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600" windowHeight="9975" activeTab="6"/>
  </bookViews>
  <sheets>
    <sheet name="5 классы" sheetId="2" r:id="rId1"/>
    <sheet name="6 классы" sheetId="3" r:id="rId2"/>
    <sheet name="7 классы" sheetId="4" r:id="rId3"/>
    <sheet name="8 классы" sheetId="5" r:id="rId4"/>
    <sheet name="9 классы" sheetId="6" r:id="rId5"/>
    <sheet name="10 классы" sheetId="7" r:id="rId6"/>
    <sheet name="11 классы" sheetId="8" r:id="rId7"/>
  </sheets>
  <definedNames>
    <definedName name="_xlnm.Print_Area" localSheetId="5">'10 классы'!$A$1:$S$32</definedName>
    <definedName name="_xlnm.Print_Area" localSheetId="6">'11 классы'!$A$1:$S$44</definedName>
    <definedName name="_xlnm.Print_Area" localSheetId="0">'5 классы'!$A$1:$T$61</definedName>
    <definedName name="_xlnm.Print_Area" localSheetId="1">'6 классы'!$A$1:$S$85</definedName>
    <definedName name="_xlnm.Print_Area" localSheetId="2">'7 классы'!$A$1:$T$98</definedName>
    <definedName name="_xlnm.Print_Area" localSheetId="3">'8 классы'!$A$1:$T$95</definedName>
    <definedName name="_xlnm.Print_Area" localSheetId="4">'9 классы'!$A$1:$S$62</definedName>
  </definedNames>
  <calcPr calcId="125725"/>
</workbook>
</file>

<file path=xl/calcChain.xml><?xml version="1.0" encoding="utf-8"?>
<calcChain xmlns="http://schemas.openxmlformats.org/spreadsheetml/2006/main">
  <c r="Q38" i="8"/>
  <c r="Q39"/>
  <c r="Q40"/>
  <c r="Q29"/>
  <c r="Q30"/>
  <c r="Q31"/>
  <c r="Q20"/>
  <c r="Q21"/>
  <c r="Q22"/>
  <c r="Q11"/>
  <c r="Q12"/>
  <c r="Q13"/>
  <c r="Q57" i="6"/>
  <c r="Q58"/>
  <c r="Q59"/>
  <c r="Q19" i="5"/>
  <c r="Q85"/>
  <c r="Q74"/>
  <c r="Q63"/>
  <c r="Q52"/>
  <c r="Q30"/>
  <c r="Q38" i="4"/>
  <c r="Q18"/>
  <c r="Q8"/>
  <c r="Q8" i="5" l="1"/>
  <c r="Q28" i="4"/>
  <c r="Q58"/>
  <c r="Q37" i="8"/>
  <c r="Q19"/>
  <c r="Q28"/>
  <c r="Q9"/>
  <c r="Q50" i="6"/>
  <c r="Q51"/>
  <c r="Q52"/>
  <c r="Q43"/>
  <c r="Q44"/>
  <c r="Q45"/>
  <c r="Q29"/>
  <c r="Q30"/>
  <c r="Q31"/>
  <c r="Q36"/>
  <c r="Q37"/>
  <c r="Q38"/>
  <c r="Q22"/>
  <c r="Q23"/>
  <c r="Q24"/>
  <c r="Q15"/>
  <c r="Q16"/>
  <c r="Q17"/>
  <c r="Q8"/>
  <c r="Q9"/>
  <c r="Q10"/>
  <c r="Q40"/>
  <c r="Q41"/>
  <c r="Q42"/>
  <c r="Q41" i="5"/>
  <c r="Q48" i="4"/>
  <c r="Q68"/>
  <c r="Q88"/>
  <c r="Q78"/>
  <c r="Q86" i="5"/>
  <c r="Q87"/>
  <c r="Q88"/>
  <c r="Q89"/>
  <c r="Q90"/>
  <c r="Q91"/>
  <c r="Q75"/>
  <c r="Q76"/>
  <c r="Q77"/>
  <c r="Q78"/>
  <c r="Q79"/>
  <c r="Q80"/>
  <c r="Q64"/>
  <c r="Q65"/>
  <c r="Q66"/>
  <c r="Q67"/>
  <c r="Q68"/>
  <c r="Q69"/>
  <c r="Q53"/>
  <c r="Q54"/>
  <c r="Q55"/>
  <c r="Q56"/>
  <c r="Q57"/>
  <c r="Q58"/>
  <c r="Q42"/>
  <c r="Q43"/>
  <c r="Q44"/>
  <c r="Q45"/>
  <c r="Q46"/>
  <c r="Q47"/>
  <c r="Q31"/>
  <c r="Q32"/>
  <c r="Q33"/>
  <c r="Q34"/>
  <c r="Q35"/>
  <c r="Q36"/>
  <c r="Q20"/>
  <c r="Q21"/>
  <c r="Q22"/>
  <c r="Q23"/>
  <c r="Q24"/>
  <c r="Q25"/>
  <c r="Q9"/>
  <c r="Q10"/>
  <c r="Q11"/>
  <c r="Q12"/>
  <c r="Q13"/>
  <c r="Q14"/>
  <c r="Q89" i="4"/>
  <c r="Q90"/>
  <c r="Q91"/>
  <c r="Q92"/>
  <c r="Q93"/>
  <c r="Q79"/>
  <c r="Q80"/>
  <c r="Q81"/>
  <c r="Q82"/>
  <c r="Q83"/>
  <c r="Q69"/>
  <c r="Q70"/>
  <c r="Q71"/>
  <c r="Q72"/>
  <c r="Q73"/>
  <c r="Q59"/>
  <c r="Q60"/>
  <c r="Q61"/>
  <c r="Q62"/>
  <c r="Q63"/>
  <c r="Q49"/>
  <c r="Q50"/>
  <c r="Q51"/>
  <c r="Q52"/>
  <c r="Q53"/>
  <c r="Q39"/>
  <c r="Q40"/>
  <c r="Q41"/>
  <c r="Q42"/>
  <c r="Q43"/>
  <c r="Q29"/>
  <c r="Q30"/>
  <c r="Q31"/>
  <c r="Q32"/>
  <c r="Q33"/>
  <c r="Q19"/>
  <c r="Q20"/>
  <c r="Q21"/>
  <c r="Q22"/>
  <c r="Q23"/>
  <c r="Q9"/>
  <c r="Q10"/>
  <c r="Q11"/>
  <c r="Q12"/>
  <c r="Q13"/>
  <c r="Q80" i="3"/>
  <c r="Q81"/>
  <c r="Q82"/>
  <c r="Q83"/>
  <c r="Q72"/>
  <c r="Q73"/>
  <c r="Q74"/>
  <c r="Q75"/>
  <c r="Q64"/>
  <c r="Q65"/>
  <c r="Q66"/>
  <c r="Q67"/>
  <c r="Q56"/>
  <c r="Q57"/>
  <c r="Q58"/>
  <c r="Q59"/>
  <c r="Q48"/>
  <c r="Q49"/>
  <c r="Q50"/>
  <c r="Q51"/>
  <c r="Q40"/>
  <c r="Q41"/>
  <c r="Q42"/>
  <c r="Q43"/>
  <c r="Q32"/>
  <c r="Q33"/>
  <c r="Q34"/>
  <c r="Q35"/>
  <c r="Q24"/>
  <c r="Q25"/>
  <c r="Q26"/>
  <c r="Q27"/>
  <c r="Q16"/>
  <c r="Q17"/>
  <c r="Q18"/>
  <c r="Q19"/>
  <c r="Q8"/>
  <c r="Q9"/>
  <c r="Q10"/>
  <c r="Q11"/>
  <c r="Q56" i="2"/>
  <c r="Q57"/>
  <c r="Q50"/>
  <c r="Q51"/>
  <c r="Q44"/>
  <c r="Q45"/>
  <c r="Q38"/>
  <c r="Q39"/>
  <c r="Q32"/>
  <c r="Q33"/>
  <c r="Q26"/>
  <c r="Q27"/>
  <c r="Q20"/>
  <c r="Q21"/>
  <c r="Q14"/>
  <c r="Q15"/>
  <c r="Q8"/>
  <c r="Q9"/>
  <c r="Q6" i="8"/>
  <c r="Q7"/>
  <c r="Q8"/>
  <c r="Q10"/>
  <c r="Q15"/>
  <c r="Q16"/>
  <c r="Q17"/>
  <c r="Q18"/>
  <c r="Q24"/>
  <c r="Q25"/>
  <c r="Q26"/>
  <c r="Q27"/>
  <c r="Q33"/>
  <c r="Q34"/>
  <c r="Q35"/>
  <c r="Q36"/>
  <c r="Q5"/>
  <c r="Q12" i="7"/>
  <c r="Q13"/>
  <c r="Q14"/>
  <c r="Q15"/>
  <c r="Q16"/>
  <c r="Q18"/>
  <c r="Q19"/>
  <c r="Q20"/>
  <c r="Q21"/>
  <c r="Q22"/>
  <c r="Q24"/>
  <c r="Q25"/>
  <c r="Q26"/>
  <c r="Q27"/>
  <c r="Q28"/>
  <c r="Q6"/>
  <c r="Q7"/>
  <c r="Q8"/>
  <c r="Q9"/>
  <c r="Q10"/>
  <c r="Q5"/>
  <c r="Q56" i="6"/>
  <c r="Q55"/>
  <c r="Q54"/>
  <c r="Q84" i="5"/>
  <c r="Q83"/>
  <c r="Q82"/>
  <c r="Q49" i="6"/>
  <c r="Q48"/>
  <c r="Q47"/>
  <c r="Q35"/>
  <c r="Q34"/>
  <c r="Q33"/>
  <c r="Q28"/>
  <c r="Q27"/>
  <c r="Q26"/>
  <c r="Q21"/>
  <c r="Q20"/>
  <c r="Q19"/>
  <c r="Q14"/>
  <c r="Q13"/>
  <c r="Q12"/>
  <c r="Q7"/>
  <c r="Q6"/>
  <c r="Q5"/>
  <c r="Q73" i="5"/>
  <c r="Q72"/>
  <c r="Q71"/>
  <c r="Q62"/>
  <c r="Q61"/>
  <c r="Q60"/>
  <c r="Q51"/>
  <c r="Q50"/>
  <c r="Q49"/>
  <c r="Q40"/>
  <c r="Q39"/>
  <c r="Q38"/>
  <c r="Q29"/>
  <c r="Q28"/>
  <c r="Q27"/>
  <c r="Q18"/>
  <c r="Q17"/>
  <c r="Q16"/>
  <c r="Q7"/>
  <c r="Q6"/>
  <c r="Q5"/>
  <c r="Q87" i="4"/>
  <c r="Q86"/>
  <c r="Q85"/>
  <c r="Q77"/>
  <c r="Q76"/>
  <c r="Q75"/>
  <c r="Q67"/>
  <c r="Q66"/>
  <c r="Q65"/>
  <c r="Q57"/>
  <c r="Q56"/>
  <c r="Q55"/>
  <c r="Q47"/>
  <c r="Q46"/>
  <c r="Q45"/>
  <c r="Q37"/>
  <c r="Q36"/>
  <c r="Q35"/>
  <c r="Q27"/>
  <c r="Q26"/>
  <c r="Q25"/>
  <c r="Q17"/>
  <c r="Q16"/>
  <c r="Q15"/>
  <c r="Q7"/>
  <c r="Q6"/>
  <c r="Q5"/>
  <c r="Q55" i="2"/>
  <c r="Q54"/>
  <c r="Q53"/>
  <c r="Q49"/>
  <c r="Q48"/>
  <c r="Q47"/>
  <c r="Q43"/>
  <c r="Q42"/>
  <c r="Q41"/>
  <c r="Q37"/>
  <c r="Q36"/>
  <c r="Q35"/>
  <c r="Q31"/>
  <c r="Q30"/>
  <c r="Q29"/>
  <c r="Q25"/>
  <c r="Q24"/>
  <c r="Q23"/>
  <c r="Q19"/>
  <c r="Q18"/>
  <c r="Q17"/>
  <c r="Q13"/>
  <c r="Q12"/>
  <c r="Q11"/>
  <c r="Q7"/>
  <c r="Q6"/>
  <c r="Q5"/>
  <c r="Q6" i="3"/>
  <c r="Q7"/>
  <c r="Q13"/>
  <c r="Q14"/>
  <c r="Q15"/>
  <c r="Q21"/>
  <c r="Q22"/>
  <c r="Q23"/>
  <c r="Q29"/>
  <c r="Q30"/>
  <c r="Q31"/>
  <c r="Q37"/>
  <c r="Q38"/>
  <c r="Q39"/>
  <c r="Q45"/>
  <c r="Q46"/>
  <c r="Q47"/>
  <c r="Q53"/>
  <c r="Q54"/>
  <c r="Q55"/>
  <c r="Q61"/>
  <c r="Q62"/>
  <c r="Q63"/>
  <c r="Q69"/>
  <c r="Q70"/>
  <c r="Q71"/>
  <c r="Q77"/>
  <c r="Q78"/>
  <c r="Q79"/>
  <c r="Q5"/>
</calcChain>
</file>

<file path=xl/sharedStrings.xml><?xml version="1.0" encoding="utf-8"?>
<sst xmlns="http://schemas.openxmlformats.org/spreadsheetml/2006/main" count="1387" uniqueCount="424">
  <si>
    <t>ОО</t>
  </si>
  <si>
    <t>всего</t>
  </si>
  <si>
    <t>ИТОГО</t>
  </si>
  <si>
    <t>федераль-ные</t>
  </si>
  <si>
    <t>федеральные</t>
  </si>
  <si>
    <t>ВСЕ предметы учебного плана ОО</t>
  </si>
  <si>
    <t>Математика</t>
  </si>
  <si>
    <t>Английский язык</t>
  </si>
  <si>
    <t>Русский язык</t>
  </si>
  <si>
    <t>Алгебра</t>
  </si>
  <si>
    <t>Геометрия</t>
  </si>
  <si>
    <t>Физика</t>
  </si>
  <si>
    <t>Директор школы                                                                                 Е.Н.Жирма</t>
  </si>
  <si>
    <t>5А класс</t>
  </si>
  <si>
    <t>5Б класс</t>
  </si>
  <si>
    <t>5В класс</t>
  </si>
  <si>
    <t>5Г класс</t>
  </si>
  <si>
    <t>5Д класс</t>
  </si>
  <si>
    <t>5Е класс</t>
  </si>
  <si>
    <t>5Ж класс</t>
  </si>
  <si>
    <t>5З класс</t>
  </si>
  <si>
    <t>5И класс</t>
  </si>
  <si>
    <t>6А класс</t>
  </si>
  <si>
    <t>6Б класс</t>
  </si>
  <si>
    <t>6В класс</t>
  </si>
  <si>
    <t>6Г класс</t>
  </si>
  <si>
    <t>6Д класс</t>
  </si>
  <si>
    <t>6Е класс</t>
  </si>
  <si>
    <t>6Ж класс</t>
  </si>
  <si>
    <t>6З класс</t>
  </si>
  <si>
    <t>6И класс</t>
  </si>
  <si>
    <t>7А класс</t>
  </si>
  <si>
    <t>7В класс</t>
  </si>
  <si>
    <t>7Г класс</t>
  </si>
  <si>
    <t>7Д класс</t>
  </si>
  <si>
    <t>7Е класс</t>
  </si>
  <si>
    <t>7Ж класс</t>
  </si>
  <si>
    <t>7З класс</t>
  </si>
  <si>
    <t>8А класс</t>
  </si>
  <si>
    <t>8Б класс</t>
  </si>
  <si>
    <t>8В класс</t>
  </si>
  <si>
    <t>8Г класс</t>
  </si>
  <si>
    <t>8Д класс</t>
  </si>
  <si>
    <t>8Е класс</t>
  </si>
  <si>
    <t>8Ж класс</t>
  </si>
  <si>
    <t>8З класс</t>
  </si>
  <si>
    <t>9А класс</t>
  </si>
  <si>
    <t>Математика (базовый уровень)</t>
  </si>
  <si>
    <t>Математика (углубленный уровень)</t>
  </si>
  <si>
    <t>Химия</t>
  </si>
  <si>
    <t>9Б класс</t>
  </si>
  <si>
    <t>9В класс</t>
  </si>
  <si>
    <t>9Г класс</t>
  </si>
  <si>
    <t>9Д класс</t>
  </si>
  <si>
    <t>9Е класс</t>
  </si>
  <si>
    <t>9Ж класс</t>
  </si>
  <si>
    <t>10А класс</t>
  </si>
  <si>
    <t>10Б класс</t>
  </si>
  <si>
    <t>10В класс</t>
  </si>
  <si>
    <t>10Г класс</t>
  </si>
  <si>
    <t>11А класс</t>
  </si>
  <si>
    <t>11Б класс</t>
  </si>
  <si>
    <t>11В класс</t>
  </si>
  <si>
    <t>11Г  класс</t>
  </si>
  <si>
    <t>Химия (базовый уровень)</t>
  </si>
  <si>
    <t>6К класс</t>
  </si>
  <si>
    <t>7И класс</t>
  </si>
  <si>
    <t>9З класс</t>
  </si>
  <si>
    <t>Химия  (профильный класс)</t>
  </si>
  <si>
    <t>График оценочных процедур в МАОУ СОШ № 61  на 2 полугодие 2023-2024 учебного  года</t>
  </si>
  <si>
    <t>УТВЕРЖДАЮ    Директор школы         Е.Н.Жирма   25.12.2023 г.  
_____________________________</t>
  </si>
  <si>
    <t>январь</t>
  </si>
  <si>
    <t>февраль</t>
  </si>
  <si>
    <t>март</t>
  </si>
  <si>
    <t>апрель</t>
  </si>
  <si>
    <t>май</t>
  </si>
  <si>
    <t>7Б класс</t>
  </si>
  <si>
    <t>История</t>
  </si>
  <si>
    <t>Биология</t>
  </si>
  <si>
    <t xml:space="preserve"> </t>
  </si>
  <si>
    <t>География</t>
  </si>
  <si>
    <t>Обществознание</t>
  </si>
  <si>
    <t>01-05.04.2024; 15-19.04.2024</t>
  </si>
  <si>
    <t>01-05.04.2024; 08-12.04.2024</t>
  </si>
  <si>
    <t>08-12.04.2024; 15-19.04.2024</t>
  </si>
  <si>
    <t>13.02.2024 (2)</t>
  </si>
  <si>
    <t>20.03.2024 (2)</t>
  </si>
  <si>
    <t>Алгекбра</t>
  </si>
  <si>
    <t>12.02.2024 (2)</t>
  </si>
  <si>
    <t>23.05.2024 (2)</t>
  </si>
  <si>
    <t>21.03.2024 (2)</t>
  </si>
  <si>
    <t>22.05.2024 (2)</t>
  </si>
  <si>
    <t>20.05.2024 (2)</t>
  </si>
  <si>
    <t>06.02.2024 (2)</t>
  </si>
  <si>
    <t>13.03.2024 (2)</t>
  </si>
  <si>
    <t>14.05.2024 (2)</t>
  </si>
  <si>
    <t>08.02.2024 (2)</t>
  </si>
  <si>
    <t>11.03.2024 (2)</t>
  </si>
  <si>
    <t>17.01.2024 (2)</t>
  </si>
  <si>
    <t>19.04.2024 (2)</t>
  </si>
  <si>
    <t>20.02.2024 (2)</t>
  </si>
  <si>
    <t>23.04.2024 (2)</t>
  </si>
  <si>
    <t>17.05.2024 (2)</t>
  </si>
  <si>
    <t>16.01.2024 (2)</t>
  </si>
  <si>
    <t>08.04.2024 (2)</t>
  </si>
  <si>
    <t>22.02.2024 (2)</t>
  </si>
  <si>
    <t>26.04.2024 (3)</t>
  </si>
  <si>
    <t>15.04.2024 (2)</t>
  </si>
  <si>
    <t>07.02.2024 (2)</t>
  </si>
  <si>
    <t>24.04.2024 (2)</t>
  </si>
  <si>
    <t>05.02.2024 (2)</t>
  </si>
  <si>
    <t>11.04.2024 (2)</t>
  </si>
  <si>
    <t>09.02.2024 (2)</t>
  </si>
  <si>
    <t>09.04.2024 (2)</t>
  </si>
  <si>
    <t>09.04.2024 (3)</t>
  </si>
  <si>
    <t>08.05.2024 (2)</t>
  </si>
  <si>
    <t xml:space="preserve">Химия (профильный уровень) </t>
  </si>
  <si>
    <t xml:space="preserve">Химия (базовый уровень) </t>
  </si>
  <si>
    <t>01.02.2024 (2)</t>
  </si>
  <si>
    <t>06.05.2024 (2)</t>
  </si>
  <si>
    <t>03.05.2024 (2)</t>
  </si>
  <si>
    <t>06.04.2024 (2)</t>
  </si>
  <si>
    <t>08.02.2024 (1)</t>
  </si>
  <si>
    <t>25.04.2024 (1)</t>
  </si>
  <si>
    <t>25.04.2024 (2)</t>
  </si>
  <si>
    <t>21.05.2024 (1)</t>
  </si>
  <si>
    <t>21.05.2024 (2)</t>
  </si>
  <si>
    <t>08.02.2024 (3)</t>
  </si>
  <si>
    <t>09.2.2024 (3)</t>
  </si>
  <si>
    <t>25.04.2024 (3)</t>
  </si>
  <si>
    <t>29.04.2024 (1)</t>
  </si>
  <si>
    <t>21.05.2024  (1)</t>
  </si>
  <si>
    <t>23.05.2024 (3)</t>
  </si>
  <si>
    <t>21.05.2024  (2)</t>
  </si>
  <si>
    <t>30.01.2024 (1)</t>
  </si>
  <si>
    <t>26.01.2024 (2)</t>
  </si>
  <si>
    <t>26.01.2024 (1)</t>
  </si>
  <si>
    <t>03.04.2024 (3)</t>
  </si>
  <si>
    <t>05.04.2024 (1)</t>
  </si>
  <si>
    <t>05.04.2024 (2)</t>
  </si>
  <si>
    <t>24.05.2024 (1)</t>
  </si>
  <si>
    <t>16.01.2024 (1)</t>
  </si>
  <si>
    <t>19.03.2024 (1)</t>
  </si>
  <si>
    <t>12.03.2024 (1)</t>
  </si>
  <si>
    <t>15.05.2024 (1)</t>
  </si>
  <si>
    <t>08.05.2024 (1)</t>
  </si>
  <si>
    <t>29.01.2024 (3)</t>
  </si>
  <si>
    <t>26.04.2024 (2)</t>
  </si>
  <si>
    <t>29.01.2024 (2)</t>
  </si>
  <si>
    <t>20.02.2024 (4)</t>
  </si>
  <si>
    <t>12.03.2024 (4)</t>
  </si>
  <si>
    <t>23.04.2024 (4)</t>
  </si>
  <si>
    <t>14.05.2024 (4)</t>
  </si>
  <si>
    <t>20.02.2024 (1)</t>
  </si>
  <si>
    <t>23.04.2024 (1)</t>
  </si>
  <si>
    <t>14.05.2024 (1)</t>
  </si>
  <si>
    <t>12.03.2024 (2)</t>
  </si>
  <si>
    <t>20.02.2024 (5)</t>
  </si>
  <si>
    <t>12.03.2024 (5)</t>
  </si>
  <si>
    <t>23.04.2024 (5)</t>
  </si>
  <si>
    <t>14.05.2024 (5)</t>
  </si>
  <si>
    <t>20.02.2024 (3)</t>
  </si>
  <si>
    <t>23.04.2024 (3)</t>
  </si>
  <si>
    <t>14.05.2024 (3</t>
  </si>
  <si>
    <t>21.02.2024 (3)</t>
  </si>
  <si>
    <t>11.03.2024 (3)</t>
  </si>
  <si>
    <t>24.04.2024 (3)</t>
  </si>
  <si>
    <t>13.05.2024 (3)</t>
  </si>
  <si>
    <t>21.02.2024 (2)</t>
  </si>
  <si>
    <t>13.05.2024 (2)</t>
  </si>
  <si>
    <t>21.02.2024 (1)</t>
  </si>
  <si>
    <t>11.03.2024 (1)</t>
  </si>
  <si>
    <t>24.04.2024 (1)</t>
  </si>
  <si>
    <t>13.05.2024 (1)</t>
  </si>
  <si>
    <t>21.02.2024 (4)</t>
  </si>
  <si>
    <t>11.03.2024 (4)</t>
  </si>
  <si>
    <t>24.04.2024 (4)</t>
  </si>
  <si>
    <t>13.05.2024 (4)</t>
  </si>
  <si>
    <t>28.02.2024 (4)</t>
  </si>
  <si>
    <t>14.03.2024 (4)</t>
  </si>
  <si>
    <t>16.05.2024 (4)</t>
  </si>
  <si>
    <t>27.02.2024 (3)</t>
  </si>
  <si>
    <t>30.04.2024 (3)</t>
  </si>
  <si>
    <t>15.03.2024 (3)</t>
  </si>
  <si>
    <t>30.04.2024 (4)</t>
  </si>
  <si>
    <t>15.05.202 (4)</t>
  </si>
  <si>
    <t>30.04.20244 (2)</t>
  </si>
  <si>
    <t>15.05.2024 (3)</t>
  </si>
  <si>
    <t>26.02.2024 (1)</t>
  </si>
  <si>
    <t>22.02.2024 (3)</t>
  </si>
  <si>
    <t>07.03.2024 (3)</t>
  </si>
  <si>
    <t>14.05.2024 (3)</t>
  </si>
  <si>
    <t>15.03.2024 (4)</t>
  </si>
  <si>
    <t>29.02.2024 (1)</t>
  </si>
  <si>
    <t>15.03.2024 (1)</t>
  </si>
  <si>
    <t>30.04.2024 (1)</t>
  </si>
  <si>
    <t>16.05.2024 (1)</t>
  </si>
  <si>
    <t>26.02.2024 (2)</t>
  </si>
  <si>
    <t>29.04.2024 (2)</t>
  </si>
  <si>
    <t>26.02.2024 (3)</t>
  </si>
  <si>
    <t>29.04.2024 (3)</t>
  </si>
  <si>
    <t>22.02.2024 (1)</t>
  </si>
  <si>
    <t>14.03.2024 (1)</t>
  </si>
  <si>
    <t>22.02.2024 (4)</t>
  </si>
  <si>
    <t>25.04.2024 (4)</t>
  </si>
  <si>
    <t>14.03.2024 (2)</t>
  </si>
  <si>
    <t>16.05.2024 (2)</t>
  </si>
  <si>
    <t>14.03.2024 (3)</t>
  </si>
  <si>
    <t>16.05.2024 (3)</t>
  </si>
  <si>
    <t>23.02.2024 (4)</t>
  </si>
  <si>
    <t>15.05.2024 (4)</t>
  </si>
  <si>
    <t>22.02.2024 (5)</t>
  </si>
  <si>
    <t>14.03.2024 (5)</t>
  </si>
  <si>
    <t>25.04.2024 (5)</t>
  </si>
  <si>
    <t>16.05.2024 (5)</t>
  </si>
  <si>
    <t>15.05.2024 (5)</t>
  </si>
  <si>
    <t>26.04.2024 (4)</t>
  </si>
  <si>
    <t>28.02.2024 (2)</t>
  </si>
  <si>
    <t>12.03.2024 (3)</t>
  </si>
  <si>
    <t>22.04.2024 (2)</t>
  </si>
  <si>
    <t>21.02.2024 (5)</t>
  </si>
  <si>
    <t>13.03.2024 (5)</t>
  </si>
  <si>
    <t>12.04.2024 (5)</t>
  </si>
  <si>
    <t>22.02.2024 (6)</t>
  </si>
  <si>
    <t>14.03.2024 (6)</t>
  </si>
  <si>
    <t>02.05.2024 (1)</t>
  </si>
  <si>
    <t>26.02.2024 (6)</t>
  </si>
  <si>
    <t>16.03.2024 (6)</t>
  </si>
  <si>
    <t>13.04.2024 (6)</t>
  </si>
  <si>
    <t>26.02.2024 (4)</t>
  </si>
  <si>
    <t>13.04.2024 (4) 30.04.2024 (4)</t>
  </si>
  <si>
    <t>24.02.2024 (3)</t>
  </si>
  <si>
    <t>13.04.2024 (3)</t>
  </si>
  <si>
    <t>02.05.2024 (3)</t>
  </si>
  <si>
    <t>02.05.2024 (6)</t>
  </si>
  <si>
    <t>24.02.2024 (4)</t>
  </si>
  <si>
    <t>24.02.2024 (2)</t>
  </si>
  <si>
    <t>03.05.2024 (4)</t>
  </si>
  <si>
    <t>17.02.2024 (3)</t>
  </si>
  <si>
    <t>09.03.2024 (3)</t>
  </si>
  <si>
    <t>03.05.2024 (3)</t>
  </si>
  <si>
    <t>15.01.2024 (2)</t>
  </si>
  <si>
    <t>19.03.2024 (2)</t>
  </si>
  <si>
    <t>15.01.2024 (3)</t>
  </si>
  <si>
    <t>12.02.2024 (3)</t>
  </si>
  <si>
    <t>06.05.2024 (3)</t>
  </si>
  <si>
    <t>14.02.2024 (2)</t>
  </si>
  <si>
    <t>02.04.2024 (2)</t>
  </si>
  <si>
    <t>17.01.2024 (1)</t>
  </si>
  <si>
    <t>19.02.2024 (3)</t>
  </si>
  <si>
    <t>22.04.2024 (3)</t>
  </si>
  <si>
    <t>22.04.2024 (5)</t>
  </si>
  <si>
    <t>15.02.2024 (2)</t>
  </si>
  <si>
    <t>30.01.2024 (3)</t>
  </si>
  <si>
    <t>07.05.2024 (3)</t>
  </si>
  <si>
    <t>01.02.2024 (3)</t>
  </si>
  <si>
    <t>05.03.2024 (3)</t>
  </si>
  <si>
    <t>30.01.2024 (4)</t>
  </si>
  <si>
    <t>21.03.2024 (3)</t>
  </si>
  <si>
    <t>21.05.2024 (3)</t>
  </si>
  <si>
    <t>23.01.202 (4)</t>
  </si>
  <si>
    <t>15.02.2024 (1)</t>
  </si>
  <si>
    <t>19.04.2024 (4)</t>
  </si>
  <si>
    <t>17.04.2024 (1)</t>
  </si>
  <si>
    <t>19.01.2024 (1)</t>
  </si>
  <si>
    <t>19.05.2024 (5)</t>
  </si>
  <si>
    <t>19.01.2024 (5)</t>
  </si>
  <si>
    <t>27.02.2024 (2)</t>
  </si>
  <si>
    <t>01.02.2024 (1)</t>
  </si>
  <si>
    <t>01.02.2024 (1) 29.02.2024 (1)</t>
  </si>
  <si>
    <t>31.01.2024 (3)</t>
  </si>
  <si>
    <t>28.02.2024 (3)</t>
  </si>
  <si>
    <t>07.02.2024 (1)</t>
  </si>
  <si>
    <t>07.02.2024 (1) 28.02.2024 (1)</t>
  </si>
  <si>
    <t>17.05.2024 (1)</t>
  </si>
  <si>
    <t>02.02.2024 (2)</t>
  </si>
  <si>
    <t>17.05.2024 (3)</t>
  </si>
  <si>
    <t>26.01.2024 (3)</t>
  </si>
  <si>
    <t>06.02.2024 (1)</t>
  </si>
  <si>
    <t>15.04.2024 (1)</t>
  </si>
  <si>
    <t>15.03.2024 (2)</t>
  </si>
  <si>
    <t>10.04.2024 (2)</t>
  </si>
  <si>
    <t>06.02.2024 (3)</t>
  </si>
  <si>
    <t>10.04.2024 (3)</t>
  </si>
  <si>
    <t>19.05.2024 (3)</t>
  </si>
  <si>
    <t>20.03.2024 (1)</t>
  </si>
  <si>
    <t>14.04.2024 (1)</t>
  </si>
  <si>
    <t>20.05.2024 (1)</t>
  </si>
  <si>
    <t>07.02.2024 (3)</t>
  </si>
  <si>
    <t>22.03.2024 (1)</t>
  </si>
  <si>
    <t>22.05.2024 (1)</t>
  </si>
  <si>
    <t>06.02.2024 (4)</t>
  </si>
  <si>
    <t>19.03.2024 (4)</t>
  </si>
  <si>
    <t>15.04.2024 (4)</t>
  </si>
  <si>
    <t>07.02.2024 (4)</t>
  </si>
  <si>
    <t>20.03.2024 (4)</t>
  </si>
  <si>
    <t>16.04.2024 (4)</t>
  </si>
  <si>
    <t>22.05.2024 (4)</t>
  </si>
  <si>
    <t>01.2.2024 (2) 29.02.2024 (1)</t>
  </si>
  <si>
    <t>31.01.2024 (1)</t>
  </si>
  <si>
    <t>31.01.2024 (2)</t>
  </si>
  <si>
    <t>28.02.2024 (1)</t>
  </si>
  <si>
    <t>16.05.2024 (1) 24.05.2024 (1)</t>
  </si>
  <si>
    <t>15.05.2024 (1) 24.05.2024 (1)</t>
  </si>
  <si>
    <t>16.05.2024 (2) 24.05.2024 (2)</t>
  </si>
  <si>
    <t>30.01.2024 (2)</t>
  </si>
  <si>
    <t>15.05.2024 (2) 24.05.2024 (2)</t>
  </si>
  <si>
    <t>15.05.2024 (3) 24.05.2024 (2)</t>
  </si>
  <si>
    <t>25.02.2024 (2)</t>
  </si>
  <si>
    <t>18.05.2024 (2) 23.05.2024 (2)</t>
  </si>
  <si>
    <t>24.01.2024 (1)</t>
  </si>
  <si>
    <t>12.02.2024 (1)</t>
  </si>
  <si>
    <t>02.04.2024 (1)</t>
  </si>
  <si>
    <t>24.01.2024 (2)</t>
  </si>
  <si>
    <t>03.04.2024 (1)</t>
  </si>
  <si>
    <t>19.05.2024 (1)</t>
  </si>
  <si>
    <t>29.01.2024 (1)</t>
  </si>
  <si>
    <t>14.02.2024 (1)</t>
  </si>
  <si>
    <t>25.01.2024 (1)</t>
  </si>
  <si>
    <t>16.02.2024 (1)</t>
  </si>
  <si>
    <t>18.05.2024 (3)</t>
  </si>
  <si>
    <t>25.01.2024 (2)</t>
  </si>
  <si>
    <t>20.05.2024 (3)</t>
  </si>
  <si>
    <t xml:space="preserve"> 21.05.2024 (3)</t>
  </si>
  <si>
    <t>01.02.2024 (1) 15.02.2024 (1)</t>
  </si>
  <si>
    <t>11.04.2024 (1)</t>
  </si>
  <si>
    <t>12.01.2024 (1)</t>
  </si>
  <si>
    <t>05.02.2024 (1)</t>
  </si>
  <si>
    <t>12.04.2024 (1)</t>
  </si>
  <si>
    <t>06.05.2024 (1)</t>
  </si>
  <si>
    <t>10.01.2024 (1)</t>
  </si>
  <si>
    <t>10.04.2024 (1)</t>
  </si>
  <si>
    <t>09.01.2024 (1)</t>
  </si>
  <si>
    <t>11.01.2024 (1)</t>
  </si>
  <si>
    <t>10.05.2024 (1)</t>
  </si>
  <si>
    <t>17.02.2024 (1)</t>
  </si>
  <si>
    <t>06.04.2024 (1)</t>
  </si>
  <si>
    <t>04.05.2024 (1)</t>
  </si>
  <si>
    <t>17.02.2024 (2)</t>
  </si>
  <si>
    <t>02.05.2024 (2)</t>
  </si>
  <si>
    <t>07.05.2024 (2)</t>
  </si>
  <si>
    <t>19.02.2024 (2)</t>
  </si>
  <si>
    <t>06.04.2024 (3)</t>
  </si>
  <si>
    <t>13.02.2024 (1)</t>
  </si>
  <si>
    <t>21.03.2024 (1)</t>
  </si>
  <si>
    <t>12.01.2024 (3)</t>
  </si>
  <si>
    <t>12.01.2024 (2)</t>
  </si>
  <si>
    <t>11.02.2024 (2)</t>
  </si>
  <si>
    <t>22.05.2024  (1)</t>
  </si>
  <si>
    <t>09.02.2024 (1)</t>
  </si>
  <si>
    <t>19.03.2024 (3)</t>
  </si>
  <si>
    <t>15.04.2024 (3)</t>
  </si>
  <si>
    <t>21.05.2024  (3)</t>
  </si>
  <si>
    <t>23.05.2024 (1)</t>
  </si>
  <si>
    <t>04.04.2024 (2)</t>
  </si>
  <si>
    <t>22.05.2024 (3)</t>
  </si>
  <si>
    <t>04.04.2024 (3)</t>
  </si>
  <si>
    <t>16.05.2024 (3) 24.05.2024 (3)</t>
  </si>
  <si>
    <t>29.02.2024 (3)</t>
  </si>
  <si>
    <t>23.02.2024 (3)</t>
  </si>
  <si>
    <t>18.03.2024 (3)</t>
  </si>
  <si>
    <t>13.03.2024 (3)</t>
  </si>
  <si>
    <t>18.03.2024 (4)</t>
  </si>
  <si>
    <t>20.03.2024 (3)</t>
  </si>
  <si>
    <t>03.04.2024 (2)</t>
  </si>
  <si>
    <t>08.04.2024 (1)</t>
  </si>
  <si>
    <t>08.04.2024 (3)</t>
  </si>
  <si>
    <t>09.02.2024 (3)</t>
  </si>
  <si>
    <t>27.02.2024 (1)</t>
  </si>
  <si>
    <t>24.01.2024 (3)</t>
  </si>
  <si>
    <t>24.01.2024 (4)</t>
  </si>
  <si>
    <t>01.03.2024 (2)</t>
  </si>
  <si>
    <t>01.03.2024 (1)</t>
  </si>
  <si>
    <t>01.03.2024 (3)</t>
  </si>
  <si>
    <t>26.01.2024 (4)</t>
  </si>
  <si>
    <t>01.03.2024 (4)</t>
  </si>
  <si>
    <t>15.05.2024 (2)</t>
  </si>
  <si>
    <t>05.04.2024 (3)</t>
  </si>
  <si>
    <t>04.04.2024 (1)</t>
  </si>
  <si>
    <t>13.01.2024 (2) 25.01.2024 (1)</t>
  </si>
  <si>
    <t>10.05.2024 (2)</t>
  </si>
  <si>
    <t>20.01.2024 (2)</t>
  </si>
  <si>
    <t>04.05.2024 (2)</t>
  </si>
  <si>
    <t>20.01.2024 (3)</t>
  </si>
  <si>
    <t>04.05.2024 (3)</t>
  </si>
  <si>
    <t>19.01.2024 (3)</t>
  </si>
  <si>
    <t>18.01.2024 (3)</t>
  </si>
  <si>
    <t>20.01.2024 (1)</t>
  </si>
  <si>
    <t>20.01.2024 (4)</t>
  </si>
  <si>
    <t>04.05.2024 (4)</t>
  </si>
  <si>
    <t>05.02.2024 (3)</t>
  </si>
  <si>
    <t>13.04.2024 (1)</t>
  </si>
  <si>
    <t>07.05.2024 (1)</t>
  </si>
  <si>
    <t>14.03.2024 (2) 20.03.2024 (2)</t>
  </si>
  <si>
    <t>05.04.2024 (1) 15.04.2024 (2)</t>
  </si>
  <si>
    <t>11.04.2024 (2) 22.04.2024 (2)</t>
  </si>
  <si>
    <t>13.05.2024 (1) 16.05.2024 (2)</t>
  </si>
  <si>
    <t>12.03.2024 (1) 18.03.2024 (3)</t>
  </si>
  <si>
    <t>10.05.2024 (1) 15.05.2024 (3) 17.05.2024 (1) 22.05.2024 (3)</t>
  </si>
  <si>
    <t>12.03.2024 (2) 18.03.2024 (1)</t>
  </si>
  <si>
    <t>03.04.2024 (2) 11.04.2024 (2)</t>
  </si>
  <si>
    <t>10.05.2024 (2) 15.05.2024 (2) 17.05.2024 (2) 22.05.2024 (2)</t>
  </si>
  <si>
    <t>11.04.2024 (3)</t>
  </si>
  <si>
    <t>15.01.2024 (1) 19.01.2024 (2)</t>
  </si>
  <si>
    <t>05.02.2024 (1) 29.02.2024 (2)</t>
  </si>
  <si>
    <t>05.03.2024 (1) 18.03.2024 (2)</t>
  </si>
  <si>
    <t>17.01.2024 (1) 26.01.2024 (2)</t>
  </si>
  <si>
    <t>08.02.2024 (1)  29.02.2024 (1)</t>
  </si>
  <si>
    <t>06.02.2024 (1) 27.02.2024 (2)</t>
  </si>
  <si>
    <t>07.03.2024 (1) 22.03.2024 (2)</t>
  </si>
  <si>
    <t>Доля КР от общего числа учебных часов в 2 полугодии 2023-2024 учебного года</t>
  </si>
  <si>
    <t>20.05.2024 (4)</t>
  </si>
  <si>
    <t>14.05.2024 (2) 24.05.2024 (2)</t>
  </si>
  <si>
    <t>07.05.2024 (1) 17.05.2024 (3)</t>
  </si>
  <si>
    <t>27.02.2024 (5)</t>
  </si>
  <si>
    <t>12.04.2024 (3) 30.04.2024 (3)</t>
  </si>
  <si>
    <t>15.04.2024 (5) 29.04.2024 (3)</t>
  </si>
  <si>
    <t>12.04.2024 (2)</t>
  </si>
  <si>
    <t>12.04.2024 (3)</t>
  </si>
  <si>
    <t>16.04.2024 (2)</t>
  </si>
  <si>
    <t>03.04.2024 (1) 12.04.2024 (1)</t>
  </si>
  <si>
    <t>15.05.2024 (1) 16.05.2024 (2) 21.05.2024 (2) 24.05.2024 (1)</t>
  </si>
  <si>
    <t>17.01.2024 (2) 22.01.2024 (3)</t>
  </si>
  <si>
    <t>25.01.2024 (3)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</si>
</sst>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0" fillId="2" borderId="0" xfId="0" applyFill="1" applyBorder="1"/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3" fillId="3" borderId="1" xfId="0" applyFont="1" applyFill="1" applyBorder="1"/>
    <xf numFmtId="0" fontId="1" fillId="3" borderId="1" xfId="0" applyFont="1" applyFill="1" applyBorder="1" applyAlignment="1">
      <alignment wrapText="1"/>
    </xf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3" fillId="0" borderId="1" xfId="0" applyFont="1" applyFill="1" applyBorder="1"/>
    <xf numFmtId="14" fontId="6" fillId="2" borderId="1" xfId="0" applyNumberFormat="1" applyFont="1" applyFill="1" applyBorder="1" applyAlignment="1">
      <alignment wrapText="1"/>
    </xf>
    <xf numFmtId="14" fontId="6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wrapText="1"/>
    </xf>
    <xf numFmtId="14" fontId="7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5" fillId="0" borderId="1" xfId="0" applyFont="1" applyBorder="1" applyAlignment="1" applyProtection="1">
      <protection hidden="1"/>
    </xf>
    <xf numFmtId="0" fontId="1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NumberFormat="1" applyFont="1" applyFill="1" applyBorder="1" applyAlignment="1"/>
    <xf numFmtId="14" fontId="1" fillId="2" borderId="1" xfId="0" applyNumberFormat="1" applyFont="1" applyFill="1" applyBorder="1" applyAlignment="1">
      <alignment horizontal="right" vertical="top"/>
    </xf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14" fontId="1" fillId="3" borderId="1" xfId="0" applyNumberFormat="1" applyFont="1" applyFill="1" applyBorder="1" applyAlignment="1">
      <alignment horizontal="right" vertical="top"/>
    </xf>
    <xf numFmtId="14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0" fillId="3" borderId="1" xfId="0" applyFill="1" applyBorder="1"/>
    <xf numFmtId="0" fontId="0" fillId="0" borderId="1" xfId="0" applyBorder="1"/>
    <xf numFmtId="0" fontId="10" fillId="3" borderId="1" xfId="0" applyFont="1" applyFill="1" applyBorder="1" applyAlignment="1" applyProtection="1">
      <protection hidden="1"/>
    </xf>
    <xf numFmtId="0" fontId="1" fillId="3" borderId="1" xfId="0" applyFont="1" applyFill="1" applyBorder="1" applyAlignment="1"/>
    <xf numFmtId="0" fontId="1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/>
    <xf numFmtId="14" fontId="6" fillId="3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/>
    <xf numFmtId="0" fontId="3" fillId="2" borderId="1" xfId="0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/>
    </xf>
    <xf numFmtId="14" fontId="1" fillId="2" borderId="7" xfId="0" applyNumberFormat="1" applyFont="1" applyFill="1" applyBorder="1" applyAlignment="1">
      <alignment vertical="top"/>
    </xf>
    <xf numFmtId="0" fontId="11" fillId="0" borderId="1" xfId="0" applyFont="1" applyBorder="1" applyAlignment="1" applyProtection="1">
      <alignment vertical="top"/>
      <protection hidden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5" fillId="0" borderId="1" xfId="0" applyFont="1" applyBorder="1" applyAlignment="1" applyProtection="1">
      <alignment vertical="top" wrapText="1"/>
      <protection hidden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1" fillId="0" borderId="1" xfId="0" applyFont="1" applyBorder="1" applyAlignment="1" applyProtection="1">
      <alignment vertical="top" wrapText="1"/>
      <protection hidden="1"/>
    </xf>
    <xf numFmtId="0" fontId="0" fillId="0" borderId="1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vertical="top" wrapText="1"/>
      <protection hidden="1"/>
    </xf>
    <xf numFmtId="0" fontId="0" fillId="0" borderId="0" xfId="0" applyFont="1" applyAlignment="1"/>
    <xf numFmtId="0" fontId="1" fillId="2" borderId="0" xfId="0" applyFont="1" applyFill="1" applyBorder="1" applyAlignment="1"/>
    <xf numFmtId="0" fontId="0" fillId="0" borderId="0" xfId="0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top" wrapText="1"/>
    </xf>
    <xf numFmtId="14" fontId="1" fillId="2" borderId="8" xfId="0" applyNumberFormat="1" applyFont="1" applyFill="1" applyBorder="1" applyAlignment="1">
      <alignment horizontal="center" vertical="top" wrapText="1"/>
    </xf>
    <xf numFmtId="14" fontId="1" fillId="2" borderId="3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/>
    <xf numFmtId="0" fontId="0" fillId="0" borderId="0" xfId="0" applyFont="1" applyAlignment="1">
      <alignment vertical="top"/>
    </xf>
    <xf numFmtId="0" fontId="7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2"/>
  <sheetViews>
    <sheetView view="pageBreakPreview" zoomScale="60" zoomScaleNormal="60" workbookViewId="0">
      <pane ySplit="1" topLeftCell="A14" activePane="bottomLeft" state="frozen"/>
      <selection pane="bottomLeft" activeCell="O52" sqref="O52"/>
    </sheetView>
  </sheetViews>
  <sheetFormatPr defaultRowHeight="15"/>
  <cols>
    <col min="1" max="1" width="23.42578125" customWidth="1"/>
    <col min="2" max="2" width="11.7109375" customWidth="1"/>
    <col min="3" max="3" width="15.140625" customWidth="1"/>
    <col min="5" max="5" width="11.7109375" customWidth="1"/>
    <col min="6" max="6" width="17.5703125" customWidth="1"/>
    <col min="8" max="8" width="11.140625" customWidth="1"/>
    <col min="9" max="9" width="14.85546875" customWidth="1"/>
    <col min="11" max="11" width="11.85546875" customWidth="1"/>
    <col min="12" max="12" width="18.5703125" customWidth="1"/>
    <col min="14" max="14" width="12.28515625" customWidth="1"/>
    <col min="15" max="15" width="19.5703125" customWidth="1"/>
    <col min="18" max="18" width="25.85546875" customWidth="1"/>
  </cols>
  <sheetData>
    <row r="1" spans="1:18" ht="100.5" customHeight="1">
      <c r="A1" s="105" t="s">
        <v>70</v>
      </c>
      <c r="B1" s="105"/>
      <c r="C1" s="105"/>
      <c r="D1" s="5"/>
      <c r="E1" s="105" t="s">
        <v>69</v>
      </c>
      <c r="F1" s="105"/>
      <c r="G1" s="105"/>
      <c r="H1" s="105"/>
      <c r="I1" s="105"/>
      <c r="J1" s="105"/>
      <c r="K1" s="105"/>
      <c r="L1" s="105"/>
      <c r="M1" s="105"/>
      <c r="N1" s="86"/>
      <c r="O1" s="86"/>
      <c r="P1" s="86"/>
      <c r="Q1" s="6"/>
    </row>
    <row r="2" spans="1:18">
      <c r="A2" s="106" t="s">
        <v>5</v>
      </c>
      <c r="B2" s="107" t="s">
        <v>71</v>
      </c>
      <c r="C2" s="107"/>
      <c r="D2" s="107"/>
      <c r="E2" s="107" t="s">
        <v>72</v>
      </c>
      <c r="F2" s="107"/>
      <c r="G2" s="107"/>
      <c r="H2" s="107" t="s">
        <v>73</v>
      </c>
      <c r="I2" s="107"/>
      <c r="J2" s="107"/>
      <c r="K2" s="107" t="s">
        <v>74</v>
      </c>
      <c r="L2" s="107"/>
      <c r="M2" s="107"/>
      <c r="N2" s="98" t="s">
        <v>75</v>
      </c>
      <c r="O2" s="99"/>
      <c r="P2" s="100"/>
      <c r="Q2" s="85"/>
      <c r="R2" s="68"/>
    </row>
    <row r="3" spans="1:18" ht="43.5" customHeight="1">
      <c r="A3" s="106"/>
      <c r="B3" s="85" t="s">
        <v>4</v>
      </c>
      <c r="C3" s="85" t="s">
        <v>0</v>
      </c>
      <c r="D3" s="85" t="s">
        <v>1</v>
      </c>
      <c r="E3" s="85" t="s">
        <v>3</v>
      </c>
      <c r="F3" s="85" t="s">
        <v>0</v>
      </c>
      <c r="G3" s="85" t="s">
        <v>1</v>
      </c>
      <c r="H3" s="85" t="s">
        <v>3</v>
      </c>
      <c r="I3" s="85" t="s">
        <v>0</v>
      </c>
      <c r="J3" s="85" t="s">
        <v>1</v>
      </c>
      <c r="K3" s="85" t="s">
        <v>3</v>
      </c>
      <c r="L3" s="85" t="s">
        <v>0</v>
      </c>
      <c r="M3" s="85" t="s">
        <v>1</v>
      </c>
      <c r="N3" s="85" t="s">
        <v>3</v>
      </c>
      <c r="O3" s="85" t="s">
        <v>0</v>
      </c>
      <c r="P3" s="85" t="s">
        <v>1</v>
      </c>
      <c r="Q3" s="85" t="s">
        <v>2</v>
      </c>
      <c r="R3" s="4" t="s">
        <v>410</v>
      </c>
    </row>
    <row r="4" spans="1:18" ht="22.5" customHeight="1">
      <c r="A4" s="50" t="s">
        <v>13</v>
      </c>
      <c r="B4" s="51"/>
      <c r="C4" s="52"/>
      <c r="D4" s="53"/>
      <c r="E4" s="51"/>
      <c r="F4" s="51"/>
      <c r="G4" s="53"/>
      <c r="H4" s="51"/>
      <c r="I4" s="51"/>
      <c r="J4" s="53"/>
      <c r="K4" s="51"/>
      <c r="L4" s="54"/>
      <c r="M4" s="53"/>
      <c r="N4" s="53"/>
      <c r="O4" s="53"/>
      <c r="P4" s="53"/>
      <c r="Q4" s="53"/>
      <c r="R4" s="67"/>
    </row>
    <row r="5" spans="1:18" ht="15.75">
      <c r="A5" s="7" t="s">
        <v>8</v>
      </c>
      <c r="B5" s="24"/>
      <c r="C5" s="28"/>
      <c r="D5" s="27"/>
      <c r="E5" s="25"/>
      <c r="F5" s="28" t="s">
        <v>278</v>
      </c>
      <c r="G5" s="27">
        <v>1</v>
      </c>
      <c r="H5" s="25"/>
      <c r="I5" s="28" t="s">
        <v>142</v>
      </c>
      <c r="J5" s="27">
        <v>1</v>
      </c>
      <c r="K5" s="38">
        <v>45400</v>
      </c>
      <c r="L5" s="28" t="s">
        <v>279</v>
      </c>
      <c r="M5" s="27">
        <v>2</v>
      </c>
      <c r="N5" s="27"/>
      <c r="O5" s="27" t="s">
        <v>287</v>
      </c>
      <c r="P5" s="27">
        <v>1</v>
      </c>
      <c r="Q5" s="27">
        <f>D5+G5+J5+M5+P5</f>
        <v>5</v>
      </c>
      <c r="R5" s="1">
        <v>5.5</v>
      </c>
    </row>
    <row r="6" spans="1:18" ht="18.75" customHeight="1">
      <c r="A6" s="7" t="s">
        <v>7</v>
      </c>
      <c r="B6" s="25"/>
      <c r="C6" s="47"/>
      <c r="D6" s="27"/>
      <c r="E6" s="25"/>
      <c r="F6" s="28" t="s">
        <v>164</v>
      </c>
      <c r="G6" s="27">
        <v>1</v>
      </c>
      <c r="H6" s="25"/>
      <c r="I6" s="46" t="s">
        <v>165</v>
      </c>
      <c r="J6" s="27">
        <v>1</v>
      </c>
      <c r="K6" s="25"/>
      <c r="L6" s="28" t="s">
        <v>166</v>
      </c>
      <c r="M6" s="27">
        <v>1</v>
      </c>
      <c r="N6" s="27"/>
      <c r="O6" s="27" t="s">
        <v>167</v>
      </c>
      <c r="P6" s="27">
        <v>1</v>
      </c>
      <c r="Q6" s="27">
        <f t="shared" ref="Q6:Q57" si="0">D6+G6+J6+M6+P6</f>
        <v>4</v>
      </c>
      <c r="R6" s="1">
        <v>7.4</v>
      </c>
    </row>
    <row r="7" spans="1:18" ht="15.75">
      <c r="A7" s="7" t="s">
        <v>6</v>
      </c>
      <c r="B7" s="1"/>
      <c r="C7" s="28"/>
      <c r="D7" s="27"/>
      <c r="E7" s="25"/>
      <c r="F7" s="31" t="s">
        <v>122</v>
      </c>
      <c r="G7" s="27">
        <v>1</v>
      </c>
      <c r="H7" s="25"/>
      <c r="I7" s="29"/>
      <c r="J7" s="27"/>
      <c r="K7" s="38">
        <v>45393</v>
      </c>
      <c r="L7" s="29" t="s">
        <v>123</v>
      </c>
      <c r="M7" s="27">
        <v>2</v>
      </c>
      <c r="N7" s="27"/>
      <c r="O7" s="27" t="s">
        <v>126</v>
      </c>
      <c r="P7" s="27">
        <v>1</v>
      </c>
      <c r="Q7" s="27">
        <f t="shared" si="0"/>
        <v>4</v>
      </c>
      <c r="R7" s="1">
        <v>4.4000000000000004</v>
      </c>
    </row>
    <row r="8" spans="1:18" ht="15.75">
      <c r="A8" s="7" t="s">
        <v>77</v>
      </c>
      <c r="B8" s="1"/>
      <c r="C8" s="28"/>
      <c r="D8" s="27"/>
      <c r="E8" s="25"/>
      <c r="F8" s="31"/>
      <c r="G8" s="27"/>
      <c r="H8" s="25"/>
      <c r="I8" s="29"/>
      <c r="J8" s="27"/>
      <c r="K8" s="38">
        <v>45405</v>
      </c>
      <c r="L8" s="29"/>
      <c r="M8" s="27">
        <v>1</v>
      </c>
      <c r="N8" s="27"/>
      <c r="O8" s="27"/>
      <c r="P8" s="27"/>
      <c r="Q8" s="27">
        <f t="shared" si="0"/>
        <v>1</v>
      </c>
      <c r="R8" s="1">
        <v>2.7</v>
      </c>
    </row>
    <row r="9" spans="1:18" ht="15.75">
      <c r="A9" s="7" t="s">
        <v>78</v>
      </c>
      <c r="B9" s="1"/>
      <c r="C9" s="28"/>
      <c r="D9" s="27"/>
      <c r="E9" s="25"/>
      <c r="F9" s="31"/>
      <c r="G9" s="27"/>
      <c r="H9" s="25"/>
      <c r="I9" s="29"/>
      <c r="J9" s="27"/>
      <c r="K9" s="38">
        <v>45408</v>
      </c>
      <c r="L9" s="29"/>
      <c r="M9" s="27">
        <v>1</v>
      </c>
      <c r="N9" s="27"/>
      <c r="O9" s="27"/>
      <c r="P9" s="27"/>
      <c r="Q9" s="27">
        <f t="shared" si="0"/>
        <v>1</v>
      </c>
      <c r="R9" s="1">
        <v>5.5</v>
      </c>
    </row>
    <row r="10" spans="1:18" ht="21" customHeight="1">
      <c r="A10" s="15" t="s">
        <v>14</v>
      </c>
      <c r="B10" s="16"/>
      <c r="C10" s="21"/>
      <c r="D10" s="17"/>
      <c r="E10" s="16"/>
      <c r="F10" s="78"/>
      <c r="G10" s="17"/>
      <c r="H10" s="16"/>
      <c r="I10" s="16"/>
      <c r="J10" s="17"/>
      <c r="K10" s="16"/>
      <c r="L10" s="18"/>
      <c r="M10" s="17"/>
      <c r="N10" s="17"/>
      <c r="O10" s="17"/>
      <c r="P10" s="17"/>
      <c r="Q10" s="87"/>
      <c r="R10" s="67"/>
    </row>
    <row r="11" spans="1:18" ht="15.75">
      <c r="A11" s="7" t="s">
        <v>8</v>
      </c>
      <c r="B11" s="24"/>
      <c r="C11" s="28"/>
      <c r="D11" s="27"/>
      <c r="E11" s="1"/>
      <c r="F11" s="28" t="s">
        <v>93</v>
      </c>
      <c r="G11" s="27">
        <v>1</v>
      </c>
      <c r="H11" s="25"/>
      <c r="I11" s="28" t="s">
        <v>280</v>
      </c>
      <c r="J11" s="27">
        <v>1</v>
      </c>
      <c r="K11" s="38">
        <v>45400</v>
      </c>
      <c r="L11" s="28" t="s">
        <v>281</v>
      </c>
      <c r="M11" s="27">
        <v>2</v>
      </c>
      <c r="N11" s="27"/>
      <c r="O11" s="27" t="s">
        <v>92</v>
      </c>
      <c r="P11" s="27">
        <v>1</v>
      </c>
      <c r="Q11" s="27">
        <f t="shared" si="0"/>
        <v>5</v>
      </c>
      <c r="R11" s="1">
        <v>5.5</v>
      </c>
    </row>
    <row r="12" spans="1:18" s="55" customFormat="1" ht="15.75">
      <c r="A12" s="7" t="s">
        <v>7</v>
      </c>
      <c r="B12" s="25"/>
      <c r="C12" s="47"/>
      <c r="D12" s="27"/>
      <c r="E12" s="25"/>
      <c r="F12" s="28" t="s">
        <v>168</v>
      </c>
      <c r="G12" s="27">
        <v>1</v>
      </c>
      <c r="H12" s="25"/>
      <c r="I12" s="46" t="s">
        <v>97</v>
      </c>
      <c r="J12" s="27">
        <v>1</v>
      </c>
      <c r="K12" s="25"/>
      <c r="L12" s="28" t="s">
        <v>109</v>
      </c>
      <c r="M12" s="27">
        <v>1</v>
      </c>
      <c r="N12" s="27"/>
      <c r="O12" s="27" t="s">
        <v>169</v>
      </c>
      <c r="P12" s="27">
        <v>1</v>
      </c>
      <c r="Q12" s="27">
        <f t="shared" si="0"/>
        <v>4</v>
      </c>
      <c r="R12" s="1">
        <v>7.4</v>
      </c>
    </row>
    <row r="13" spans="1:18" ht="15.75">
      <c r="A13" s="7" t="s">
        <v>6</v>
      </c>
      <c r="B13" s="1"/>
      <c r="C13" s="28"/>
      <c r="D13" s="27"/>
      <c r="E13" s="25"/>
      <c r="F13" s="31" t="s">
        <v>96</v>
      </c>
      <c r="G13" s="27">
        <v>1</v>
      </c>
      <c r="H13" s="25"/>
      <c r="I13" s="29"/>
      <c r="J13" s="27"/>
      <c r="K13" s="38">
        <v>45393</v>
      </c>
      <c r="L13" s="29" t="s">
        <v>124</v>
      </c>
      <c r="M13" s="27">
        <v>2</v>
      </c>
      <c r="N13" s="27"/>
      <c r="O13" s="27" t="s">
        <v>91</v>
      </c>
      <c r="P13" s="27">
        <v>1</v>
      </c>
      <c r="Q13" s="27">
        <f t="shared" si="0"/>
        <v>4</v>
      </c>
      <c r="R13" s="1">
        <v>4.4000000000000004</v>
      </c>
    </row>
    <row r="14" spans="1:18" ht="15.75">
      <c r="A14" s="7" t="s">
        <v>77</v>
      </c>
      <c r="B14" s="1"/>
      <c r="C14" s="28"/>
      <c r="D14" s="27"/>
      <c r="E14" s="25"/>
      <c r="F14" s="31"/>
      <c r="G14" s="27"/>
      <c r="H14" s="25"/>
      <c r="I14" s="29"/>
      <c r="J14" s="27"/>
      <c r="K14" s="38">
        <v>45405</v>
      </c>
      <c r="L14" s="29"/>
      <c r="M14" s="27">
        <v>1</v>
      </c>
      <c r="N14" s="27"/>
      <c r="O14" s="27"/>
      <c r="P14" s="27"/>
      <c r="Q14" s="27">
        <f t="shared" si="0"/>
        <v>1</v>
      </c>
      <c r="R14" s="1">
        <v>2.7</v>
      </c>
    </row>
    <row r="15" spans="1:18" ht="15.75">
      <c r="A15" s="7" t="s">
        <v>78</v>
      </c>
      <c r="B15" s="1"/>
      <c r="C15" s="28"/>
      <c r="D15" s="27"/>
      <c r="E15" s="25"/>
      <c r="F15" s="31"/>
      <c r="G15" s="27"/>
      <c r="H15" s="25"/>
      <c r="I15" s="29"/>
      <c r="J15" s="27"/>
      <c r="K15" s="38">
        <v>45408</v>
      </c>
      <c r="L15" s="29"/>
      <c r="M15" s="27">
        <v>1</v>
      </c>
      <c r="N15" s="27"/>
      <c r="O15" s="27"/>
      <c r="P15" s="27"/>
      <c r="Q15" s="27">
        <f t="shared" si="0"/>
        <v>1</v>
      </c>
      <c r="R15" s="1">
        <v>5.5</v>
      </c>
    </row>
    <row r="16" spans="1:18" ht="22.5" customHeight="1">
      <c r="A16" s="15" t="s">
        <v>15</v>
      </c>
      <c r="B16" s="16"/>
      <c r="C16" s="21"/>
      <c r="D16" s="17"/>
      <c r="E16" s="16"/>
      <c r="F16" s="78"/>
      <c r="G16" s="17"/>
      <c r="H16" s="16"/>
      <c r="I16" s="16"/>
      <c r="J16" s="17"/>
      <c r="K16" s="16"/>
      <c r="L16" s="18"/>
      <c r="M16" s="17"/>
      <c r="N16" s="17"/>
      <c r="O16" s="17"/>
      <c r="P16" s="17"/>
      <c r="Q16" s="87"/>
      <c r="R16" s="67"/>
    </row>
    <row r="17" spans="1:18" s="55" customFormat="1" ht="15.75">
      <c r="A17" s="7" t="s">
        <v>8</v>
      </c>
      <c r="B17" s="24"/>
      <c r="C17" s="28"/>
      <c r="D17" s="27"/>
      <c r="E17" s="25"/>
      <c r="F17" s="28" t="s">
        <v>272</v>
      </c>
      <c r="G17" s="27">
        <v>1</v>
      </c>
      <c r="H17" s="25"/>
      <c r="I17" s="28" t="s">
        <v>285</v>
      </c>
      <c r="J17" s="27">
        <v>1</v>
      </c>
      <c r="K17" s="38">
        <v>45400</v>
      </c>
      <c r="L17" s="28" t="s">
        <v>286</v>
      </c>
      <c r="M17" s="27">
        <v>2</v>
      </c>
      <c r="N17" s="27"/>
      <c r="O17" s="27" t="s">
        <v>287</v>
      </c>
      <c r="P17" s="27">
        <v>1</v>
      </c>
      <c r="Q17" s="27">
        <f t="shared" si="0"/>
        <v>5</v>
      </c>
      <c r="R17" s="1">
        <v>5.5</v>
      </c>
    </row>
    <row r="18" spans="1:18" ht="15.75">
      <c r="A18" s="7" t="s">
        <v>7</v>
      </c>
      <c r="B18" s="1"/>
      <c r="C18" s="13"/>
      <c r="D18" s="3"/>
      <c r="E18" s="1"/>
      <c r="F18" s="28" t="s">
        <v>170</v>
      </c>
      <c r="G18" s="27">
        <v>1</v>
      </c>
      <c r="H18" s="25"/>
      <c r="I18" s="46" t="s">
        <v>171</v>
      </c>
      <c r="J18" s="27">
        <v>1</v>
      </c>
      <c r="K18" s="25"/>
      <c r="L18" s="28" t="s">
        <v>172</v>
      </c>
      <c r="M18" s="27">
        <v>1</v>
      </c>
      <c r="N18" s="27"/>
      <c r="O18" s="27" t="s">
        <v>173</v>
      </c>
      <c r="P18" s="27">
        <v>1</v>
      </c>
      <c r="Q18" s="27">
        <f t="shared" si="0"/>
        <v>4</v>
      </c>
      <c r="R18" s="1">
        <v>7.4</v>
      </c>
    </row>
    <row r="19" spans="1:18" s="55" customFormat="1" ht="15.75">
      <c r="A19" s="7" t="s">
        <v>6</v>
      </c>
      <c r="B19" s="1"/>
      <c r="C19" s="28"/>
      <c r="D19" s="27"/>
      <c r="E19" s="25"/>
      <c r="F19" s="31" t="s">
        <v>127</v>
      </c>
      <c r="G19" s="27">
        <v>1</v>
      </c>
      <c r="H19" s="25"/>
      <c r="I19" s="29"/>
      <c r="J19" s="27"/>
      <c r="K19" s="38">
        <v>45393</v>
      </c>
      <c r="L19" s="29" t="s">
        <v>129</v>
      </c>
      <c r="M19" s="27">
        <v>2</v>
      </c>
      <c r="N19" s="27"/>
      <c r="O19" s="27" t="s">
        <v>259</v>
      </c>
      <c r="P19" s="27">
        <v>1</v>
      </c>
      <c r="Q19" s="27">
        <f t="shared" si="0"/>
        <v>4</v>
      </c>
      <c r="R19" s="1">
        <v>4.4000000000000004</v>
      </c>
    </row>
    <row r="20" spans="1:18" s="55" customFormat="1" ht="15.75">
      <c r="A20" s="7" t="s">
        <v>77</v>
      </c>
      <c r="B20" s="1"/>
      <c r="C20" s="28"/>
      <c r="D20" s="27"/>
      <c r="E20" s="25"/>
      <c r="F20" s="31"/>
      <c r="G20" s="27"/>
      <c r="H20" s="25"/>
      <c r="I20" s="29"/>
      <c r="J20" s="27"/>
      <c r="K20" s="38">
        <v>45405</v>
      </c>
      <c r="L20" s="29"/>
      <c r="M20" s="27">
        <v>1</v>
      </c>
      <c r="N20" s="27"/>
      <c r="O20" s="27"/>
      <c r="P20" s="27"/>
      <c r="Q20" s="27">
        <f t="shared" si="0"/>
        <v>1</v>
      </c>
      <c r="R20" s="1">
        <v>2.7</v>
      </c>
    </row>
    <row r="21" spans="1:18" s="55" customFormat="1" ht="15.75">
      <c r="A21" s="7" t="s">
        <v>78</v>
      </c>
      <c r="B21" s="1"/>
      <c r="C21" s="28"/>
      <c r="D21" s="27"/>
      <c r="E21" s="25"/>
      <c r="F21" s="31"/>
      <c r="G21" s="27"/>
      <c r="H21" s="25"/>
      <c r="I21" s="29"/>
      <c r="J21" s="27"/>
      <c r="K21" s="38">
        <v>45408</v>
      </c>
      <c r="L21" s="29"/>
      <c r="M21" s="27">
        <v>1</v>
      </c>
      <c r="N21" s="27"/>
      <c r="O21" s="27"/>
      <c r="P21" s="27"/>
      <c r="Q21" s="27">
        <f t="shared" si="0"/>
        <v>1</v>
      </c>
      <c r="R21" s="1">
        <v>5.5</v>
      </c>
    </row>
    <row r="22" spans="1:18" ht="22.5" customHeight="1">
      <c r="A22" s="15" t="s">
        <v>16</v>
      </c>
      <c r="B22" s="16"/>
      <c r="C22" s="21"/>
      <c r="D22" s="17"/>
      <c r="E22" s="16"/>
      <c r="F22" s="78"/>
      <c r="G22" s="17"/>
      <c r="H22" s="16"/>
      <c r="I22" s="16"/>
      <c r="J22" s="17"/>
      <c r="K22" s="16"/>
      <c r="L22" s="18"/>
      <c r="M22" s="17"/>
      <c r="N22" s="17"/>
      <c r="O22" s="17"/>
      <c r="P22" s="17"/>
      <c r="Q22" s="87"/>
      <c r="R22" s="67"/>
    </row>
    <row r="23" spans="1:18" s="55" customFormat="1" ht="15.75">
      <c r="A23" s="7" t="s">
        <v>8</v>
      </c>
      <c r="B23" s="24"/>
      <c r="C23" s="28"/>
      <c r="D23" s="27"/>
      <c r="E23" s="25"/>
      <c r="F23" s="28" t="s">
        <v>282</v>
      </c>
      <c r="G23" s="27">
        <v>1</v>
      </c>
      <c r="H23" s="25"/>
      <c r="I23" s="28" t="s">
        <v>183</v>
      </c>
      <c r="J23" s="27">
        <v>1</v>
      </c>
      <c r="K23" s="38">
        <v>45400</v>
      </c>
      <c r="L23" s="28" t="s">
        <v>283</v>
      </c>
      <c r="M23" s="27">
        <v>2</v>
      </c>
      <c r="N23" s="27"/>
      <c r="O23" s="27" t="s">
        <v>284</v>
      </c>
      <c r="P23" s="27">
        <v>1</v>
      </c>
      <c r="Q23" s="27">
        <f t="shared" si="0"/>
        <v>5</v>
      </c>
      <c r="R23" s="1">
        <v>5.5</v>
      </c>
    </row>
    <row r="24" spans="1:18" s="55" customFormat="1" ht="15.75">
      <c r="A24" s="7" t="s">
        <v>7</v>
      </c>
      <c r="B24" s="25"/>
      <c r="C24" s="47"/>
      <c r="D24" s="27"/>
      <c r="E24" s="25"/>
      <c r="F24" s="28" t="s">
        <v>174</v>
      </c>
      <c r="G24" s="27">
        <v>1</v>
      </c>
      <c r="H24" s="25"/>
      <c r="I24" s="46" t="s">
        <v>175</v>
      </c>
      <c r="J24" s="27">
        <v>1</v>
      </c>
      <c r="K24" s="25"/>
      <c r="L24" s="28" t="s">
        <v>176</v>
      </c>
      <c r="M24" s="27">
        <v>1</v>
      </c>
      <c r="N24" s="27"/>
      <c r="O24" s="27" t="s">
        <v>177</v>
      </c>
      <c r="P24" s="27">
        <v>1</v>
      </c>
      <c r="Q24" s="27">
        <f t="shared" si="0"/>
        <v>4</v>
      </c>
      <c r="R24" s="1">
        <v>7.4</v>
      </c>
    </row>
    <row r="25" spans="1:18" s="55" customFormat="1" ht="15.75">
      <c r="A25" s="7" t="s">
        <v>6</v>
      </c>
      <c r="B25" s="25"/>
      <c r="C25" s="28"/>
      <c r="D25" s="27"/>
      <c r="E25" s="25"/>
      <c r="F25" s="31" t="s">
        <v>122</v>
      </c>
      <c r="G25" s="27">
        <v>1</v>
      </c>
      <c r="H25" s="25"/>
      <c r="I25" s="29"/>
      <c r="J25" s="27"/>
      <c r="K25" s="38">
        <v>45393</v>
      </c>
      <c r="L25" s="29" t="s">
        <v>123</v>
      </c>
      <c r="M25" s="27">
        <v>2</v>
      </c>
      <c r="N25" s="27"/>
      <c r="O25" s="27" t="s">
        <v>131</v>
      </c>
      <c r="P25" s="27">
        <v>1</v>
      </c>
      <c r="Q25" s="27">
        <f t="shared" si="0"/>
        <v>4</v>
      </c>
      <c r="R25" s="1">
        <v>4.4000000000000004</v>
      </c>
    </row>
    <row r="26" spans="1:18" s="55" customFormat="1" ht="15.75">
      <c r="A26" s="7" t="s">
        <v>77</v>
      </c>
      <c r="B26" s="1"/>
      <c r="C26" s="28"/>
      <c r="D26" s="27"/>
      <c r="E26" s="25"/>
      <c r="F26" s="31"/>
      <c r="G26" s="27"/>
      <c r="H26" s="25"/>
      <c r="I26" s="29"/>
      <c r="J26" s="27"/>
      <c r="K26" s="38">
        <v>45405</v>
      </c>
      <c r="L26" s="29"/>
      <c r="M26" s="27">
        <v>1</v>
      </c>
      <c r="N26" s="27"/>
      <c r="O26" s="27"/>
      <c r="P26" s="27"/>
      <c r="Q26" s="27">
        <f t="shared" si="0"/>
        <v>1</v>
      </c>
      <c r="R26" s="1">
        <v>2.7</v>
      </c>
    </row>
    <row r="27" spans="1:18" s="55" customFormat="1" ht="15.75">
      <c r="A27" s="7" t="s">
        <v>78</v>
      </c>
      <c r="B27" s="1"/>
      <c r="C27" s="28"/>
      <c r="D27" s="27"/>
      <c r="E27" s="25"/>
      <c r="F27" s="31"/>
      <c r="G27" s="27"/>
      <c r="H27" s="25"/>
      <c r="I27" s="29"/>
      <c r="J27" s="27"/>
      <c r="K27" s="38">
        <v>45408</v>
      </c>
      <c r="L27" s="29"/>
      <c r="M27" s="27">
        <v>1</v>
      </c>
      <c r="N27" s="27"/>
      <c r="O27" s="27"/>
      <c r="P27" s="27"/>
      <c r="Q27" s="27">
        <f t="shared" si="0"/>
        <v>1</v>
      </c>
      <c r="R27" s="1">
        <v>5.5</v>
      </c>
    </row>
    <row r="28" spans="1:18" ht="22.5" customHeight="1">
      <c r="A28" s="15" t="s">
        <v>17</v>
      </c>
      <c r="B28" s="16"/>
      <c r="C28" s="21"/>
      <c r="D28" s="17"/>
      <c r="E28" s="16"/>
      <c r="F28" s="78"/>
      <c r="G28" s="17"/>
      <c r="H28" s="16"/>
      <c r="I28" s="16"/>
      <c r="J28" s="17"/>
      <c r="K28" s="16"/>
      <c r="L28" s="18"/>
      <c r="M28" s="17"/>
      <c r="N28" s="17"/>
      <c r="O28" s="17"/>
      <c r="P28" s="17"/>
      <c r="Q28" s="87"/>
      <c r="R28" s="67"/>
    </row>
    <row r="29" spans="1:18" s="84" customFormat="1" ht="15.75">
      <c r="A29" s="40" t="s">
        <v>8</v>
      </c>
      <c r="B29" s="23"/>
      <c r="C29" s="28"/>
      <c r="D29" s="27"/>
      <c r="E29" s="43"/>
      <c r="F29" s="28" t="s">
        <v>108</v>
      </c>
      <c r="G29" s="27">
        <v>1</v>
      </c>
      <c r="H29" s="25"/>
      <c r="I29" s="28" t="s">
        <v>242</v>
      </c>
      <c r="J29" s="27">
        <v>1</v>
      </c>
      <c r="K29" s="38">
        <v>45400</v>
      </c>
      <c r="L29" s="28" t="s">
        <v>107</v>
      </c>
      <c r="M29" s="27">
        <v>2</v>
      </c>
      <c r="N29" s="27"/>
      <c r="O29" s="27" t="s">
        <v>91</v>
      </c>
      <c r="P29" s="27">
        <v>1</v>
      </c>
      <c r="Q29" s="27">
        <f t="shared" si="0"/>
        <v>5</v>
      </c>
      <c r="R29" s="1">
        <v>5.5</v>
      </c>
    </row>
    <row r="30" spans="1:18" s="84" customFormat="1" ht="15.75">
      <c r="A30" s="40" t="s">
        <v>7</v>
      </c>
      <c r="B30" s="43"/>
      <c r="C30" s="13"/>
      <c r="D30" s="42"/>
      <c r="E30" s="43"/>
      <c r="F30" s="28" t="s">
        <v>149</v>
      </c>
      <c r="G30" s="42">
        <v>1</v>
      </c>
      <c r="H30" s="43"/>
      <c r="I30" s="44" t="s">
        <v>150</v>
      </c>
      <c r="J30" s="42">
        <v>1</v>
      </c>
      <c r="K30" s="43"/>
      <c r="L30" s="30" t="s">
        <v>151</v>
      </c>
      <c r="M30" s="42">
        <v>1</v>
      </c>
      <c r="N30" s="42"/>
      <c r="O30" s="42" t="s">
        <v>152</v>
      </c>
      <c r="P30" s="42">
        <v>1</v>
      </c>
      <c r="Q30" s="27">
        <f t="shared" si="0"/>
        <v>4</v>
      </c>
      <c r="R30" s="1">
        <v>7.4</v>
      </c>
    </row>
    <row r="31" spans="1:18" s="84" customFormat="1" ht="15.75">
      <c r="A31" s="40" t="s">
        <v>6</v>
      </c>
      <c r="B31" s="43"/>
      <c r="C31" s="28"/>
      <c r="D31" s="27"/>
      <c r="E31" s="43"/>
      <c r="F31" s="31" t="s">
        <v>128</v>
      </c>
      <c r="G31" s="42">
        <v>1</v>
      </c>
      <c r="H31" s="43"/>
      <c r="I31" s="41"/>
      <c r="J31" s="42"/>
      <c r="K31" s="38">
        <v>45393</v>
      </c>
      <c r="L31" s="29" t="s">
        <v>130</v>
      </c>
      <c r="M31" s="27">
        <v>2</v>
      </c>
      <c r="N31" s="42"/>
      <c r="O31" s="42" t="s">
        <v>132</v>
      </c>
      <c r="P31" s="42">
        <v>1</v>
      </c>
      <c r="Q31" s="27">
        <f t="shared" si="0"/>
        <v>4</v>
      </c>
      <c r="R31" s="1">
        <v>4.4000000000000004</v>
      </c>
    </row>
    <row r="32" spans="1:18" s="84" customFormat="1" ht="15.75">
      <c r="A32" s="7" t="s">
        <v>77</v>
      </c>
      <c r="B32" s="1"/>
      <c r="C32" s="28"/>
      <c r="D32" s="27"/>
      <c r="E32" s="25"/>
      <c r="F32" s="31"/>
      <c r="G32" s="27"/>
      <c r="H32" s="25"/>
      <c r="I32" s="29"/>
      <c r="J32" s="27"/>
      <c r="K32" s="38">
        <v>45405</v>
      </c>
      <c r="L32" s="29"/>
      <c r="M32" s="27">
        <v>1</v>
      </c>
      <c r="N32" s="42"/>
      <c r="O32" s="42"/>
      <c r="P32" s="42"/>
      <c r="Q32" s="27">
        <f t="shared" si="0"/>
        <v>1</v>
      </c>
      <c r="R32" s="1">
        <v>2.7</v>
      </c>
    </row>
    <row r="33" spans="1:18" s="84" customFormat="1" ht="15.75">
      <c r="A33" s="7" t="s">
        <v>78</v>
      </c>
      <c r="B33" s="1"/>
      <c r="C33" s="28"/>
      <c r="D33" s="27"/>
      <c r="E33" s="25"/>
      <c r="F33" s="31"/>
      <c r="G33" s="27"/>
      <c r="H33" s="25"/>
      <c r="I33" s="29"/>
      <c r="J33" s="27"/>
      <c r="K33" s="38">
        <v>45408</v>
      </c>
      <c r="L33" s="29"/>
      <c r="M33" s="27">
        <v>1</v>
      </c>
      <c r="N33" s="42"/>
      <c r="O33" s="42"/>
      <c r="P33" s="42"/>
      <c r="Q33" s="27">
        <f t="shared" si="0"/>
        <v>1</v>
      </c>
      <c r="R33" s="1">
        <v>5.5</v>
      </c>
    </row>
    <row r="34" spans="1:18" ht="22.5" customHeight="1">
      <c r="A34" s="15" t="s">
        <v>18</v>
      </c>
      <c r="B34" s="16"/>
      <c r="C34" s="21"/>
      <c r="D34" s="17"/>
      <c r="E34" s="16"/>
      <c r="F34" s="78"/>
      <c r="G34" s="17"/>
      <c r="H34" s="16"/>
      <c r="I34" s="16"/>
      <c r="J34" s="17"/>
      <c r="K34" s="16"/>
      <c r="L34" s="18"/>
      <c r="M34" s="17"/>
      <c r="N34" s="17"/>
      <c r="O34" s="17"/>
      <c r="P34" s="17"/>
      <c r="Q34" s="87"/>
      <c r="R34" s="67"/>
    </row>
    <row r="35" spans="1:18" ht="15.75">
      <c r="A35" s="40" t="s">
        <v>8</v>
      </c>
      <c r="B35" s="23"/>
      <c r="C35" s="28"/>
      <c r="D35" s="27"/>
      <c r="E35" s="43"/>
      <c r="F35" s="28" t="s">
        <v>288</v>
      </c>
      <c r="G35" s="27">
        <v>1</v>
      </c>
      <c r="H35" s="25"/>
      <c r="I35" s="28" t="s">
        <v>350</v>
      </c>
      <c r="J35" s="27">
        <v>1</v>
      </c>
      <c r="K35" s="38">
        <v>45400</v>
      </c>
      <c r="L35" s="28" t="s">
        <v>351</v>
      </c>
      <c r="M35" s="27">
        <v>2</v>
      </c>
      <c r="N35" s="27"/>
      <c r="O35" s="27" t="s">
        <v>125</v>
      </c>
      <c r="P35" s="27">
        <v>1</v>
      </c>
      <c r="Q35" s="27">
        <f t="shared" si="0"/>
        <v>5</v>
      </c>
      <c r="R35" s="1">
        <v>5.5</v>
      </c>
    </row>
    <row r="36" spans="1:18" ht="15.75">
      <c r="A36" s="40" t="s">
        <v>7</v>
      </c>
      <c r="B36" s="43"/>
      <c r="C36" s="13"/>
      <c r="D36" s="42"/>
      <c r="E36" s="43"/>
      <c r="F36" s="28" t="s">
        <v>153</v>
      </c>
      <c r="G36" s="42">
        <v>1</v>
      </c>
      <c r="H36" s="43"/>
      <c r="I36" s="44" t="s">
        <v>143</v>
      </c>
      <c r="J36" s="42">
        <v>1</v>
      </c>
      <c r="K36" s="43"/>
      <c r="L36" s="30" t="s">
        <v>154</v>
      </c>
      <c r="M36" s="42">
        <v>1</v>
      </c>
      <c r="N36" s="42"/>
      <c r="O36" s="42" t="s">
        <v>155</v>
      </c>
      <c r="P36" s="42">
        <v>1</v>
      </c>
      <c r="Q36" s="27">
        <f t="shared" si="0"/>
        <v>4</v>
      </c>
      <c r="R36" s="1">
        <v>7.4</v>
      </c>
    </row>
    <row r="37" spans="1:18" ht="15.75">
      <c r="A37" s="40" t="s">
        <v>6</v>
      </c>
      <c r="B37" s="43"/>
      <c r="C37" s="28"/>
      <c r="D37" s="27"/>
      <c r="E37" s="43"/>
      <c r="F37" s="31" t="s">
        <v>347</v>
      </c>
      <c r="G37" s="27">
        <v>1</v>
      </c>
      <c r="H37" s="43"/>
      <c r="I37" s="41"/>
      <c r="J37" s="42"/>
      <c r="K37" s="38">
        <v>45393</v>
      </c>
      <c r="L37" s="29" t="s">
        <v>147</v>
      </c>
      <c r="M37" s="27">
        <v>2</v>
      </c>
      <c r="N37" s="42"/>
      <c r="O37" s="27" t="s">
        <v>348</v>
      </c>
      <c r="P37" s="27">
        <v>1</v>
      </c>
      <c r="Q37" s="27">
        <f t="shared" si="0"/>
        <v>4</v>
      </c>
      <c r="R37" s="1">
        <v>4.4000000000000004</v>
      </c>
    </row>
    <row r="38" spans="1:18" ht="15.75">
      <c r="A38" s="7" t="s">
        <v>77</v>
      </c>
      <c r="B38" s="1"/>
      <c r="C38" s="28"/>
      <c r="D38" s="27"/>
      <c r="E38" s="25"/>
      <c r="F38" s="31"/>
      <c r="G38" s="27"/>
      <c r="H38" s="25"/>
      <c r="I38" s="29"/>
      <c r="J38" s="27"/>
      <c r="K38" s="38">
        <v>45405</v>
      </c>
      <c r="L38" s="29"/>
      <c r="M38" s="27">
        <v>1</v>
      </c>
      <c r="N38" s="42"/>
      <c r="O38" s="42"/>
      <c r="P38" s="42"/>
      <c r="Q38" s="27">
        <f t="shared" si="0"/>
        <v>1</v>
      </c>
      <c r="R38" s="1">
        <v>2.7</v>
      </c>
    </row>
    <row r="39" spans="1:18" ht="15.75">
      <c r="A39" s="7" t="s">
        <v>78</v>
      </c>
      <c r="B39" s="1"/>
      <c r="C39" s="28"/>
      <c r="D39" s="27"/>
      <c r="E39" s="25"/>
      <c r="F39" s="31"/>
      <c r="G39" s="27"/>
      <c r="H39" s="25"/>
      <c r="I39" s="29"/>
      <c r="J39" s="27"/>
      <c r="K39" s="38">
        <v>45408</v>
      </c>
      <c r="L39" s="29"/>
      <c r="M39" s="27">
        <v>1</v>
      </c>
      <c r="N39" s="42"/>
      <c r="O39" s="42"/>
      <c r="P39" s="42"/>
      <c r="Q39" s="27">
        <f t="shared" si="0"/>
        <v>1</v>
      </c>
      <c r="R39" s="1">
        <v>5.5</v>
      </c>
    </row>
    <row r="40" spans="1:18" ht="22.5" customHeight="1">
      <c r="A40" s="15" t="s">
        <v>19</v>
      </c>
      <c r="B40" s="16"/>
      <c r="C40" s="21"/>
      <c r="D40" s="17"/>
      <c r="E40" s="16"/>
      <c r="F40" s="16"/>
      <c r="G40" s="17"/>
      <c r="H40" s="16"/>
      <c r="I40" s="16"/>
      <c r="J40" s="17"/>
      <c r="K40" s="16"/>
      <c r="L40" s="18"/>
      <c r="M40" s="17"/>
      <c r="N40" s="17"/>
      <c r="O40" s="17"/>
      <c r="P40" s="17"/>
      <c r="Q40" s="87"/>
      <c r="R40" s="67"/>
    </row>
    <row r="41" spans="1:18" s="84" customFormat="1" ht="15.75">
      <c r="A41" s="40" t="s">
        <v>8</v>
      </c>
      <c r="B41" s="23"/>
      <c r="C41" s="28"/>
      <c r="D41" s="27"/>
      <c r="E41" s="43"/>
      <c r="F41" s="28" t="s">
        <v>122</v>
      </c>
      <c r="G41" s="27">
        <v>1</v>
      </c>
      <c r="H41" s="25"/>
      <c r="I41" s="28" t="s">
        <v>289</v>
      </c>
      <c r="J41" s="27">
        <v>1</v>
      </c>
      <c r="K41" s="38">
        <v>45400</v>
      </c>
      <c r="L41" s="28" t="s">
        <v>263</v>
      </c>
      <c r="M41" s="27">
        <v>2</v>
      </c>
      <c r="N41" s="27"/>
      <c r="O41" s="27" t="s">
        <v>290</v>
      </c>
      <c r="P41" s="27">
        <v>1</v>
      </c>
      <c r="Q41" s="27">
        <f t="shared" si="0"/>
        <v>5</v>
      </c>
      <c r="R41" s="1">
        <v>5.5</v>
      </c>
    </row>
    <row r="42" spans="1:18" s="84" customFormat="1" ht="15.75">
      <c r="A42" s="40" t="s">
        <v>7</v>
      </c>
      <c r="B42" s="43"/>
      <c r="C42" s="13"/>
      <c r="D42" s="42"/>
      <c r="E42" s="43"/>
      <c r="F42" s="28" t="s">
        <v>100</v>
      </c>
      <c r="G42" s="42">
        <v>1</v>
      </c>
      <c r="H42" s="43"/>
      <c r="I42" s="44" t="s">
        <v>156</v>
      </c>
      <c r="J42" s="42">
        <v>1</v>
      </c>
      <c r="K42" s="43"/>
      <c r="L42" s="30" t="s">
        <v>101</v>
      </c>
      <c r="M42" s="42">
        <v>1</v>
      </c>
      <c r="N42" s="42"/>
      <c r="O42" s="42" t="s">
        <v>95</v>
      </c>
      <c r="P42" s="42">
        <v>1</v>
      </c>
      <c r="Q42" s="27">
        <f t="shared" si="0"/>
        <v>4</v>
      </c>
      <c r="R42" s="1">
        <v>7.4</v>
      </c>
    </row>
    <row r="43" spans="1:18" s="84" customFormat="1" ht="15.75">
      <c r="A43" s="40" t="s">
        <v>6</v>
      </c>
      <c r="B43" s="43"/>
      <c r="C43" s="28"/>
      <c r="D43" s="27"/>
      <c r="E43" s="43"/>
      <c r="F43" s="31" t="s">
        <v>349</v>
      </c>
      <c r="G43" s="27">
        <v>1</v>
      </c>
      <c r="H43" s="43"/>
      <c r="I43" s="41"/>
      <c r="J43" s="42"/>
      <c r="K43" s="38">
        <v>45393</v>
      </c>
      <c r="L43" s="29" t="s">
        <v>124</v>
      </c>
      <c r="M43" s="27">
        <v>2</v>
      </c>
      <c r="N43" s="42"/>
      <c r="O43" s="27" t="s">
        <v>131</v>
      </c>
      <c r="P43" s="27">
        <v>1</v>
      </c>
      <c r="Q43" s="27">
        <f t="shared" si="0"/>
        <v>4</v>
      </c>
      <c r="R43" s="1">
        <v>4.4000000000000004</v>
      </c>
    </row>
    <row r="44" spans="1:18" s="84" customFormat="1" ht="15.75">
      <c r="A44" s="7" t="s">
        <v>77</v>
      </c>
      <c r="B44" s="1"/>
      <c r="C44" s="28"/>
      <c r="D44" s="27"/>
      <c r="E44" s="25"/>
      <c r="F44" s="31"/>
      <c r="G44" s="27"/>
      <c r="H44" s="25"/>
      <c r="I44" s="29"/>
      <c r="J44" s="27"/>
      <c r="K44" s="38">
        <v>45405</v>
      </c>
      <c r="L44" s="29"/>
      <c r="M44" s="27">
        <v>1</v>
      </c>
      <c r="N44" s="42"/>
      <c r="O44" s="42"/>
      <c r="P44" s="42"/>
      <c r="Q44" s="27">
        <f t="shared" si="0"/>
        <v>1</v>
      </c>
      <c r="R44" s="1">
        <v>2.7</v>
      </c>
    </row>
    <row r="45" spans="1:18" s="84" customFormat="1" ht="15.75">
      <c r="A45" s="7" t="s">
        <v>78</v>
      </c>
      <c r="B45" s="1"/>
      <c r="C45" s="28"/>
      <c r="D45" s="27"/>
      <c r="E45" s="25"/>
      <c r="F45" s="31"/>
      <c r="G45" s="27"/>
      <c r="H45" s="25"/>
      <c r="I45" s="29"/>
      <c r="J45" s="27"/>
      <c r="K45" s="38">
        <v>45408</v>
      </c>
      <c r="L45" s="29"/>
      <c r="M45" s="27">
        <v>1</v>
      </c>
      <c r="N45" s="42"/>
      <c r="O45" s="42"/>
      <c r="P45" s="42"/>
      <c r="Q45" s="27">
        <f t="shared" si="0"/>
        <v>1</v>
      </c>
      <c r="R45" s="1">
        <v>5.5</v>
      </c>
    </row>
    <row r="46" spans="1:18" ht="22.5" customHeight="1">
      <c r="A46" s="15" t="s">
        <v>20</v>
      </c>
      <c r="B46" s="16"/>
      <c r="C46" s="21"/>
      <c r="D46" s="17"/>
      <c r="E46" s="16"/>
      <c r="F46" s="16"/>
      <c r="G46" s="17"/>
      <c r="H46" s="16"/>
      <c r="I46" s="16"/>
      <c r="J46" s="17"/>
      <c r="K46" s="16"/>
      <c r="L46" s="18"/>
      <c r="M46" s="17"/>
      <c r="N46" s="17"/>
      <c r="O46" s="17"/>
      <c r="P46" s="17"/>
      <c r="Q46" s="87"/>
      <c r="R46" s="67"/>
    </row>
    <row r="47" spans="1:18" ht="15.75">
      <c r="A47" s="40" t="s">
        <v>8</v>
      </c>
      <c r="B47" s="23"/>
      <c r="C47" s="28"/>
      <c r="D47" s="27"/>
      <c r="E47" s="43"/>
      <c r="F47" s="28" t="s">
        <v>291</v>
      </c>
      <c r="G47" s="27">
        <v>1</v>
      </c>
      <c r="H47" s="25"/>
      <c r="I47" s="28" t="s">
        <v>292</v>
      </c>
      <c r="J47" s="27">
        <v>1</v>
      </c>
      <c r="K47" s="38">
        <v>45400</v>
      </c>
      <c r="L47" s="28" t="s">
        <v>293</v>
      </c>
      <c r="M47" s="27">
        <v>2</v>
      </c>
      <c r="N47" s="27"/>
      <c r="O47" s="27" t="s">
        <v>411</v>
      </c>
      <c r="P47" s="27">
        <v>1</v>
      </c>
      <c r="Q47" s="27">
        <f t="shared" si="0"/>
        <v>5</v>
      </c>
      <c r="R47" s="1">
        <v>5.5</v>
      </c>
    </row>
    <row r="48" spans="1:18" ht="15.75">
      <c r="A48" s="40" t="s">
        <v>7</v>
      </c>
      <c r="B48" s="43"/>
      <c r="C48" s="13"/>
      <c r="D48" s="42"/>
      <c r="E48" s="43"/>
      <c r="F48" s="28" t="s">
        <v>161</v>
      </c>
      <c r="G48" s="42">
        <v>1</v>
      </c>
      <c r="H48" s="43"/>
      <c r="I48" s="44" t="s">
        <v>218</v>
      </c>
      <c r="J48" s="42">
        <v>1</v>
      </c>
      <c r="K48" s="43"/>
      <c r="L48" s="30" t="s">
        <v>162</v>
      </c>
      <c r="M48" s="42">
        <v>1</v>
      </c>
      <c r="N48" s="42"/>
      <c r="O48" s="42" t="s">
        <v>163</v>
      </c>
      <c r="P48" s="42">
        <v>1</v>
      </c>
      <c r="Q48" s="27">
        <f t="shared" si="0"/>
        <v>4</v>
      </c>
      <c r="R48" s="1">
        <v>7.4</v>
      </c>
    </row>
    <row r="49" spans="1:18" ht="15.75">
      <c r="A49" s="40" t="s">
        <v>6</v>
      </c>
      <c r="B49" s="43"/>
      <c r="C49" s="28"/>
      <c r="D49" s="27"/>
      <c r="E49" s="43"/>
      <c r="F49" s="31" t="s">
        <v>112</v>
      </c>
      <c r="G49" s="27">
        <v>1</v>
      </c>
      <c r="H49" s="43"/>
      <c r="I49" s="41"/>
      <c r="J49" s="42"/>
      <c r="K49" s="38">
        <v>45393</v>
      </c>
      <c r="L49" s="29" t="s">
        <v>129</v>
      </c>
      <c r="M49" s="27">
        <v>2</v>
      </c>
      <c r="N49" s="42"/>
      <c r="O49" s="27" t="s">
        <v>133</v>
      </c>
      <c r="P49" s="27">
        <v>1</v>
      </c>
      <c r="Q49" s="27">
        <f t="shared" si="0"/>
        <v>4</v>
      </c>
      <c r="R49" s="1">
        <v>4.4000000000000004</v>
      </c>
    </row>
    <row r="50" spans="1:18" ht="15.75">
      <c r="A50" s="7" t="s">
        <v>77</v>
      </c>
      <c r="B50" s="1"/>
      <c r="C50" s="28"/>
      <c r="D50" s="27"/>
      <c r="E50" s="25"/>
      <c r="F50" s="31"/>
      <c r="G50" s="27"/>
      <c r="H50" s="25"/>
      <c r="I50" s="29"/>
      <c r="J50" s="27"/>
      <c r="K50" s="38">
        <v>45405</v>
      </c>
      <c r="L50" s="29"/>
      <c r="M50" s="27">
        <v>1</v>
      </c>
      <c r="N50" s="42"/>
      <c r="O50" s="42"/>
      <c r="P50" s="42"/>
      <c r="Q50" s="27">
        <f t="shared" si="0"/>
        <v>1</v>
      </c>
      <c r="R50" s="1">
        <v>2.7</v>
      </c>
    </row>
    <row r="51" spans="1:18" ht="15.75">
      <c r="A51" s="7" t="s">
        <v>78</v>
      </c>
      <c r="B51" s="1"/>
      <c r="C51" s="28"/>
      <c r="D51" s="27"/>
      <c r="E51" s="25"/>
      <c r="F51" s="31"/>
      <c r="G51" s="27"/>
      <c r="H51" s="25"/>
      <c r="I51" s="29"/>
      <c r="J51" s="27"/>
      <c r="K51" s="38">
        <v>45408</v>
      </c>
      <c r="L51" s="29"/>
      <c r="M51" s="27">
        <v>1</v>
      </c>
      <c r="N51" s="42"/>
      <c r="O51" s="42"/>
      <c r="P51" s="42"/>
      <c r="Q51" s="27">
        <f t="shared" si="0"/>
        <v>1</v>
      </c>
      <c r="R51" s="1">
        <v>5.5</v>
      </c>
    </row>
    <row r="52" spans="1:18" ht="22.5" customHeight="1">
      <c r="A52" s="15" t="s">
        <v>21</v>
      </c>
      <c r="B52" s="16"/>
      <c r="C52" s="21"/>
      <c r="D52" s="17"/>
      <c r="E52" s="16"/>
      <c r="F52" s="16"/>
      <c r="G52" s="17"/>
      <c r="H52" s="16"/>
      <c r="I52" s="16"/>
      <c r="J52" s="17"/>
      <c r="K52" s="16"/>
      <c r="L52" s="18"/>
      <c r="M52" s="17"/>
      <c r="N52" s="17"/>
      <c r="O52" s="17"/>
      <c r="P52" s="17"/>
      <c r="Q52" s="87"/>
      <c r="R52" s="67"/>
    </row>
    <row r="53" spans="1:18" ht="15.75">
      <c r="A53" s="40" t="s">
        <v>8</v>
      </c>
      <c r="B53" s="23"/>
      <c r="C53" s="28"/>
      <c r="D53" s="27"/>
      <c r="E53" s="43"/>
      <c r="F53" s="28" t="s">
        <v>294</v>
      </c>
      <c r="G53" s="27">
        <v>1</v>
      </c>
      <c r="H53" s="25"/>
      <c r="I53" s="28" t="s">
        <v>295</v>
      </c>
      <c r="J53" s="27">
        <v>1</v>
      </c>
      <c r="K53" s="38">
        <v>45400</v>
      </c>
      <c r="L53" s="28" t="s">
        <v>296</v>
      </c>
      <c r="M53" s="27">
        <v>2</v>
      </c>
      <c r="N53" s="27"/>
      <c r="O53" s="27" t="s">
        <v>297</v>
      </c>
      <c r="P53" s="27">
        <v>1</v>
      </c>
      <c r="Q53" s="27">
        <f t="shared" si="0"/>
        <v>5</v>
      </c>
      <c r="R53" s="1">
        <v>5.5</v>
      </c>
    </row>
    <row r="54" spans="1:18" ht="15.75">
      <c r="A54" s="40" t="s">
        <v>7</v>
      </c>
      <c r="B54" s="43"/>
      <c r="C54" s="13"/>
      <c r="D54" s="42"/>
      <c r="E54" s="43"/>
      <c r="F54" s="28" t="s">
        <v>157</v>
      </c>
      <c r="G54" s="42">
        <v>1</v>
      </c>
      <c r="H54" s="43"/>
      <c r="I54" s="44" t="s">
        <v>158</v>
      </c>
      <c r="J54" s="42">
        <v>1</v>
      </c>
      <c r="K54" s="43"/>
      <c r="L54" s="30" t="s">
        <v>159</v>
      </c>
      <c r="M54" s="42">
        <v>1</v>
      </c>
      <c r="N54" s="42"/>
      <c r="O54" s="42" t="s">
        <v>160</v>
      </c>
      <c r="P54" s="42">
        <v>1</v>
      </c>
      <c r="Q54" s="27">
        <f t="shared" si="0"/>
        <v>4</v>
      </c>
      <c r="R54" s="1">
        <v>7.4</v>
      </c>
    </row>
    <row r="55" spans="1:18" ht="15.75">
      <c r="A55" s="40" t="s">
        <v>6</v>
      </c>
      <c r="B55" s="43"/>
      <c r="C55" s="28"/>
      <c r="D55" s="27"/>
      <c r="E55" s="43"/>
      <c r="F55" s="31" t="s">
        <v>85</v>
      </c>
      <c r="G55" s="27">
        <v>1</v>
      </c>
      <c r="H55" s="43"/>
      <c r="I55" s="41"/>
      <c r="J55" s="42"/>
      <c r="K55" s="38">
        <v>45393</v>
      </c>
      <c r="L55" s="29" t="s">
        <v>106</v>
      </c>
      <c r="M55" s="27">
        <v>2</v>
      </c>
      <c r="N55" s="42"/>
      <c r="O55" s="27" t="s">
        <v>352</v>
      </c>
      <c r="P55" s="27">
        <v>1</v>
      </c>
      <c r="Q55" s="27">
        <f t="shared" si="0"/>
        <v>4</v>
      </c>
      <c r="R55" s="1">
        <v>4.4000000000000004</v>
      </c>
    </row>
    <row r="56" spans="1:18" ht="15.75">
      <c r="A56" s="7" t="s">
        <v>77</v>
      </c>
      <c r="B56" s="1"/>
      <c r="C56" s="28"/>
      <c r="D56" s="27"/>
      <c r="E56" s="25"/>
      <c r="F56" s="31"/>
      <c r="G56" s="27"/>
      <c r="H56" s="25"/>
      <c r="I56" s="29"/>
      <c r="J56" s="27"/>
      <c r="K56" s="38">
        <v>45405</v>
      </c>
      <c r="L56" s="29"/>
      <c r="M56" s="27">
        <v>1</v>
      </c>
      <c r="N56" s="3"/>
      <c r="O56" s="3"/>
      <c r="P56" s="3"/>
      <c r="Q56" s="27">
        <f t="shared" si="0"/>
        <v>1</v>
      </c>
      <c r="R56" s="1">
        <v>2.7</v>
      </c>
    </row>
    <row r="57" spans="1:18" ht="19.5" customHeight="1">
      <c r="A57" s="7" t="s">
        <v>78</v>
      </c>
      <c r="B57" s="1"/>
      <c r="C57" s="28"/>
      <c r="D57" s="27"/>
      <c r="E57" s="25"/>
      <c r="F57" s="31"/>
      <c r="G57" s="27"/>
      <c r="H57" s="25"/>
      <c r="I57" s="29"/>
      <c r="J57" s="27"/>
      <c r="K57" s="38">
        <v>45408</v>
      </c>
      <c r="L57" s="29"/>
      <c r="M57" s="27">
        <v>1</v>
      </c>
      <c r="N57" s="3"/>
      <c r="O57" s="3"/>
      <c r="P57" s="3"/>
      <c r="Q57" s="27">
        <f t="shared" si="0"/>
        <v>1</v>
      </c>
      <c r="R57" s="1">
        <v>5.5</v>
      </c>
    </row>
    <row r="58" spans="1:18">
      <c r="A58" s="101"/>
      <c r="B58" s="102"/>
      <c r="C58" s="102"/>
      <c r="D58" s="102"/>
      <c r="E58" s="9"/>
      <c r="F58" s="9"/>
      <c r="G58" s="11"/>
      <c r="H58" s="9"/>
      <c r="I58" s="12"/>
      <c r="J58" s="11"/>
      <c r="K58" s="9"/>
      <c r="L58" s="9"/>
      <c r="M58" s="11"/>
      <c r="N58" s="11"/>
      <c r="O58" s="11"/>
      <c r="P58" s="11"/>
      <c r="Q58" s="11"/>
    </row>
    <row r="59" spans="1:18" ht="15.75">
      <c r="A59" s="8"/>
      <c r="B59" s="9"/>
      <c r="C59" s="10"/>
      <c r="D59" s="11"/>
      <c r="E59" s="9"/>
      <c r="F59" s="9"/>
      <c r="G59" s="11"/>
      <c r="H59" s="9"/>
      <c r="I59" s="9"/>
      <c r="J59" s="11"/>
      <c r="K59" s="9"/>
      <c r="L59" s="9"/>
      <c r="M59" s="11"/>
      <c r="N59" s="11"/>
      <c r="O59" s="11"/>
      <c r="P59" s="11"/>
      <c r="Q59" s="11"/>
    </row>
    <row r="60" spans="1:18" ht="15.75">
      <c r="A60" s="8"/>
      <c r="B60" s="103" t="s">
        <v>12</v>
      </c>
      <c r="C60" s="104"/>
      <c r="D60" s="104"/>
      <c r="E60" s="104"/>
      <c r="F60" s="104"/>
      <c r="G60" s="104"/>
      <c r="H60" s="104"/>
      <c r="I60" s="104"/>
      <c r="J60" s="104"/>
      <c r="K60" s="9"/>
      <c r="L60" s="9"/>
      <c r="M60" s="11"/>
      <c r="N60" s="11"/>
      <c r="O60" s="11"/>
      <c r="P60" s="11"/>
      <c r="Q60" s="11"/>
    </row>
    <row r="61" spans="1:18" ht="29.25" customHeight="1">
      <c r="A61" s="8"/>
      <c r="B61" s="9"/>
      <c r="C61" s="10"/>
      <c r="D61" s="11"/>
      <c r="E61" s="9"/>
      <c r="F61" s="9"/>
      <c r="G61" s="11"/>
      <c r="H61" s="9"/>
      <c r="I61" s="9"/>
      <c r="J61" s="11"/>
      <c r="K61" s="9"/>
      <c r="L61" s="9"/>
      <c r="M61" s="11"/>
      <c r="N61" s="11"/>
      <c r="O61" s="11"/>
      <c r="P61" s="11"/>
      <c r="Q61" s="11"/>
    </row>
    <row r="62" spans="1:18" ht="29.25" customHeight="1"/>
  </sheetData>
  <mergeCells count="10">
    <mergeCell ref="N2:P2"/>
    <mergeCell ref="A58:D58"/>
    <mergeCell ref="B60:J60"/>
    <mergeCell ref="A1:C1"/>
    <mergeCell ref="E1:M1"/>
    <mergeCell ref="A2:A3"/>
    <mergeCell ref="B2:D2"/>
    <mergeCell ref="E2:G2"/>
    <mergeCell ref="H2:J2"/>
    <mergeCell ref="K2:M2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zoomScale="60" zoomScaleNormal="60" workbookViewId="0">
      <pane ySplit="1" topLeftCell="A44" activePane="bottomLeft" state="frozen"/>
      <selection pane="bottomLeft" activeCell="L79" sqref="L79"/>
    </sheetView>
  </sheetViews>
  <sheetFormatPr defaultRowHeight="15"/>
  <cols>
    <col min="1" max="1" width="23.42578125" customWidth="1"/>
    <col min="2" max="2" width="10.42578125" customWidth="1"/>
    <col min="3" max="3" width="15.140625" customWidth="1"/>
    <col min="5" max="5" width="10.5703125" customWidth="1"/>
    <col min="6" max="6" width="17.5703125" customWidth="1"/>
    <col min="8" max="8" width="11.140625" customWidth="1"/>
    <col min="9" max="9" width="14.85546875" customWidth="1"/>
    <col min="11" max="11" width="11.85546875" customWidth="1"/>
    <col min="12" max="12" width="18.5703125" customWidth="1"/>
    <col min="14" max="14" width="9.7109375" customWidth="1"/>
    <col min="15" max="15" width="17" customWidth="1"/>
    <col min="18" max="18" width="25.85546875" customWidth="1"/>
  </cols>
  <sheetData>
    <row r="1" spans="1:18" ht="100.5" customHeight="1">
      <c r="A1" s="105" t="s">
        <v>70</v>
      </c>
      <c r="B1" s="105"/>
      <c r="C1" s="105"/>
      <c r="D1" s="5"/>
      <c r="E1" s="105" t="s">
        <v>69</v>
      </c>
      <c r="F1" s="105"/>
      <c r="G1" s="105"/>
      <c r="H1" s="105"/>
      <c r="I1" s="105"/>
      <c r="J1" s="105"/>
      <c r="K1" s="105"/>
      <c r="L1" s="105"/>
      <c r="M1" s="105"/>
      <c r="N1" s="86"/>
      <c r="O1" s="86"/>
      <c r="P1" s="86"/>
      <c r="Q1" s="6"/>
    </row>
    <row r="2" spans="1:18">
      <c r="A2" s="106" t="s">
        <v>5</v>
      </c>
      <c r="B2" s="107" t="s">
        <v>71</v>
      </c>
      <c r="C2" s="107"/>
      <c r="D2" s="107"/>
      <c r="E2" s="107" t="s">
        <v>72</v>
      </c>
      <c r="F2" s="107"/>
      <c r="G2" s="107"/>
      <c r="H2" s="107" t="s">
        <v>73</v>
      </c>
      <c r="I2" s="107"/>
      <c r="J2" s="107"/>
      <c r="K2" s="107" t="s">
        <v>74</v>
      </c>
      <c r="L2" s="107"/>
      <c r="M2" s="107"/>
      <c r="N2" s="98" t="s">
        <v>75</v>
      </c>
      <c r="O2" s="99"/>
      <c r="P2" s="100"/>
      <c r="Q2" s="36"/>
      <c r="R2" s="68"/>
    </row>
    <row r="3" spans="1:18" ht="43.5" customHeight="1">
      <c r="A3" s="106"/>
      <c r="B3" s="36" t="s">
        <v>4</v>
      </c>
      <c r="C3" s="36" t="s">
        <v>0</v>
      </c>
      <c r="D3" s="36" t="s">
        <v>1</v>
      </c>
      <c r="E3" s="36" t="s">
        <v>3</v>
      </c>
      <c r="F3" s="36" t="s">
        <v>0</v>
      </c>
      <c r="G3" s="36" t="s">
        <v>1</v>
      </c>
      <c r="H3" s="36" t="s">
        <v>3</v>
      </c>
      <c r="I3" s="36" t="s">
        <v>0</v>
      </c>
      <c r="J3" s="36" t="s">
        <v>1</v>
      </c>
      <c r="K3" s="36" t="s">
        <v>3</v>
      </c>
      <c r="L3" s="36" t="s">
        <v>0</v>
      </c>
      <c r="M3" s="36" t="s">
        <v>1</v>
      </c>
      <c r="N3" s="85" t="s">
        <v>3</v>
      </c>
      <c r="O3" s="85" t="s">
        <v>0</v>
      </c>
      <c r="P3" s="85" t="s">
        <v>1</v>
      </c>
      <c r="Q3" s="36" t="s">
        <v>2</v>
      </c>
      <c r="R3" s="4" t="s">
        <v>410</v>
      </c>
    </row>
    <row r="4" spans="1:18" ht="22.5" customHeight="1">
      <c r="A4" s="50" t="s">
        <v>22</v>
      </c>
      <c r="B4" s="51"/>
      <c r="C4" s="52"/>
      <c r="D4" s="53"/>
      <c r="E4" s="51"/>
      <c r="F4" s="51"/>
      <c r="G4" s="53"/>
      <c r="H4" s="51"/>
      <c r="I4" s="51"/>
      <c r="J4" s="53"/>
      <c r="K4" s="51"/>
      <c r="L4" s="54"/>
      <c r="M4" s="53"/>
      <c r="N4" s="53"/>
      <c r="O4" s="53"/>
      <c r="P4" s="53"/>
      <c r="Q4" s="53"/>
      <c r="R4" s="67"/>
    </row>
    <row r="5" spans="1:18" ht="15.75">
      <c r="A5" s="7" t="s">
        <v>8</v>
      </c>
      <c r="B5" s="24"/>
      <c r="C5" s="28" t="s">
        <v>299</v>
      </c>
      <c r="D5" s="27">
        <v>1</v>
      </c>
      <c r="E5" s="25"/>
      <c r="F5" s="28" t="s">
        <v>188</v>
      </c>
      <c r="G5" s="27">
        <v>1</v>
      </c>
      <c r="H5" s="25"/>
      <c r="I5" s="28"/>
      <c r="J5" s="27"/>
      <c r="K5" s="38">
        <v>45391</v>
      </c>
      <c r="L5" s="28" t="s">
        <v>195</v>
      </c>
      <c r="M5" s="27">
        <v>2</v>
      </c>
      <c r="N5" s="27"/>
      <c r="O5" s="25" t="s">
        <v>353</v>
      </c>
      <c r="P5" s="27">
        <v>1</v>
      </c>
      <c r="Q5" s="27">
        <f>D5+G5+J5+M5+P5</f>
        <v>5</v>
      </c>
      <c r="R5" s="1">
        <v>4.5999999999999996</v>
      </c>
    </row>
    <row r="6" spans="1:18" ht="16.5" customHeight="1">
      <c r="A6" s="7" t="s">
        <v>7</v>
      </c>
      <c r="B6" s="25"/>
      <c r="C6" s="47"/>
      <c r="D6" s="27"/>
      <c r="E6" s="25"/>
      <c r="F6" s="28" t="s">
        <v>153</v>
      </c>
      <c r="G6" s="42">
        <v>1</v>
      </c>
      <c r="H6" s="43"/>
      <c r="I6" s="44" t="s">
        <v>143</v>
      </c>
      <c r="J6" s="42">
        <v>1</v>
      </c>
      <c r="K6" s="43"/>
      <c r="L6" s="30" t="s">
        <v>154</v>
      </c>
      <c r="M6" s="42">
        <v>1</v>
      </c>
      <c r="N6" s="42"/>
      <c r="O6" s="43" t="s">
        <v>155</v>
      </c>
      <c r="P6" s="42">
        <v>1</v>
      </c>
      <c r="Q6" s="27">
        <f t="shared" ref="Q6:Q80" si="0">D6+G6+J6+M6+P6</f>
        <v>4</v>
      </c>
      <c r="R6" s="1">
        <v>7.4</v>
      </c>
    </row>
    <row r="7" spans="1:18" ht="15.75">
      <c r="A7" s="7" t="s">
        <v>6</v>
      </c>
      <c r="B7" s="1"/>
      <c r="C7" s="28" t="s">
        <v>318</v>
      </c>
      <c r="D7" s="27">
        <v>1</v>
      </c>
      <c r="E7" s="25"/>
      <c r="F7" s="31"/>
      <c r="G7" s="27"/>
      <c r="H7" s="25"/>
      <c r="I7" s="29"/>
      <c r="J7" s="27"/>
      <c r="K7" s="38">
        <v>45407</v>
      </c>
      <c r="L7" s="29" t="s">
        <v>312</v>
      </c>
      <c r="M7" s="27">
        <v>2</v>
      </c>
      <c r="N7" s="27"/>
      <c r="O7" s="25" t="s">
        <v>274</v>
      </c>
      <c r="P7" s="27">
        <v>1</v>
      </c>
      <c r="Q7" s="27">
        <f t="shared" si="0"/>
        <v>4</v>
      </c>
      <c r="R7" s="1">
        <v>3.7</v>
      </c>
    </row>
    <row r="8" spans="1:18" ht="15.75">
      <c r="A8" s="89" t="s">
        <v>78</v>
      </c>
      <c r="B8" s="1"/>
      <c r="C8" s="28"/>
      <c r="D8" s="27"/>
      <c r="E8" s="25"/>
      <c r="F8" s="31"/>
      <c r="G8" s="27"/>
      <c r="H8" s="25"/>
      <c r="I8" s="29"/>
      <c r="J8" s="27"/>
      <c r="K8" s="108" t="s">
        <v>82</v>
      </c>
      <c r="L8" s="29"/>
      <c r="M8" s="27">
        <v>1</v>
      </c>
      <c r="N8" s="27"/>
      <c r="O8" s="25"/>
      <c r="P8" s="27"/>
      <c r="Q8" s="27">
        <f t="shared" si="0"/>
        <v>1</v>
      </c>
      <c r="R8" s="1">
        <v>5.5</v>
      </c>
    </row>
    <row r="9" spans="1:18" ht="15.75">
      <c r="A9" s="89" t="s">
        <v>80</v>
      </c>
      <c r="B9" s="1"/>
      <c r="C9" s="28"/>
      <c r="D9" s="27"/>
      <c r="E9" s="25"/>
      <c r="F9" s="31"/>
      <c r="G9" s="27"/>
      <c r="H9" s="25"/>
      <c r="I9" s="29"/>
      <c r="J9" s="27"/>
      <c r="K9" s="109"/>
      <c r="L9" s="29"/>
      <c r="M9" s="27">
        <v>1</v>
      </c>
      <c r="N9" s="27"/>
      <c r="O9" s="27"/>
      <c r="P9" s="27"/>
      <c r="Q9" s="27">
        <f t="shared" si="0"/>
        <v>1</v>
      </c>
      <c r="R9" s="1">
        <v>5.5</v>
      </c>
    </row>
    <row r="10" spans="1:18" ht="15.75">
      <c r="A10" s="89" t="s">
        <v>77</v>
      </c>
      <c r="B10" s="1"/>
      <c r="C10" s="28"/>
      <c r="D10" s="27"/>
      <c r="E10" s="25"/>
      <c r="F10" s="31"/>
      <c r="G10" s="27"/>
      <c r="H10" s="25"/>
      <c r="I10" s="29"/>
      <c r="J10" s="27"/>
      <c r="K10" s="109"/>
      <c r="L10" s="29"/>
      <c r="M10" s="27">
        <v>1</v>
      </c>
      <c r="N10" s="27"/>
      <c r="O10" s="27"/>
      <c r="P10" s="27"/>
      <c r="Q10" s="27">
        <f t="shared" si="0"/>
        <v>1</v>
      </c>
      <c r="R10" s="1">
        <v>2.7</v>
      </c>
    </row>
    <row r="11" spans="1:18" ht="15.75">
      <c r="A11" s="89" t="s">
        <v>81</v>
      </c>
      <c r="B11" s="1"/>
      <c r="C11" s="28"/>
      <c r="D11" s="27"/>
      <c r="E11" s="25"/>
      <c r="F11" s="31"/>
      <c r="G11" s="27"/>
      <c r="H11" s="25"/>
      <c r="I11" s="29"/>
      <c r="J11" s="27"/>
      <c r="K11" s="110"/>
      <c r="L11" s="29"/>
      <c r="M11" s="27">
        <v>1</v>
      </c>
      <c r="N11" s="27"/>
      <c r="O11" s="27"/>
      <c r="P11" s="27"/>
      <c r="Q11" s="27">
        <f t="shared" si="0"/>
        <v>1</v>
      </c>
      <c r="R11" s="1">
        <v>5.5</v>
      </c>
    </row>
    <row r="12" spans="1:18" ht="21" customHeight="1">
      <c r="A12" s="15" t="s">
        <v>23</v>
      </c>
      <c r="B12" s="16"/>
      <c r="C12" s="21"/>
      <c r="D12" s="17"/>
      <c r="E12" s="16"/>
      <c r="F12" s="78"/>
      <c r="G12" s="17"/>
      <c r="H12" s="16"/>
      <c r="I12" s="16"/>
      <c r="J12" s="17"/>
      <c r="K12" s="16"/>
      <c r="L12" s="18"/>
      <c r="M12" s="17"/>
      <c r="N12" s="17"/>
      <c r="O12" s="17"/>
      <c r="P12" s="17"/>
      <c r="Q12" s="87"/>
      <c r="R12" s="67"/>
    </row>
    <row r="13" spans="1:18" ht="28.5" customHeight="1">
      <c r="A13" s="7" t="s">
        <v>8</v>
      </c>
      <c r="B13" s="24"/>
      <c r="C13" s="28"/>
      <c r="D13" s="27"/>
      <c r="E13" s="1"/>
      <c r="F13" s="28" t="s">
        <v>298</v>
      </c>
      <c r="G13" s="27">
        <v>2</v>
      </c>
      <c r="H13" s="25"/>
      <c r="I13" s="28"/>
      <c r="J13" s="27"/>
      <c r="K13" s="38">
        <v>45391</v>
      </c>
      <c r="L13" s="28"/>
      <c r="M13" s="27">
        <v>1</v>
      </c>
      <c r="N13" s="27"/>
      <c r="O13" s="33" t="s">
        <v>303</v>
      </c>
      <c r="P13" s="27">
        <v>2</v>
      </c>
      <c r="Q13" s="27">
        <f t="shared" si="0"/>
        <v>5</v>
      </c>
      <c r="R13" s="1">
        <v>4.5999999999999996</v>
      </c>
    </row>
    <row r="14" spans="1:18" s="55" customFormat="1" ht="15.75">
      <c r="A14" s="7" t="s">
        <v>7</v>
      </c>
      <c r="B14" s="25"/>
      <c r="C14" s="47"/>
      <c r="D14" s="27"/>
      <c r="E14" s="25"/>
      <c r="F14" s="28" t="s">
        <v>178</v>
      </c>
      <c r="G14" s="27">
        <v>1</v>
      </c>
      <c r="H14" s="25"/>
      <c r="I14" s="46" t="s">
        <v>179</v>
      </c>
      <c r="J14" s="27">
        <v>1</v>
      </c>
      <c r="K14" s="25"/>
      <c r="L14" s="28" t="s">
        <v>147</v>
      </c>
      <c r="M14" s="27">
        <v>1</v>
      </c>
      <c r="N14" s="27"/>
      <c r="O14" s="25" t="s">
        <v>95</v>
      </c>
      <c r="P14" s="27">
        <v>1</v>
      </c>
      <c r="Q14" s="27">
        <f t="shared" si="0"/>
        <v>4</v>
      </c>
      <c r="R14" s="1">
        <v>7.4</v>
      </c>
    </row>
    <row r="15" spans="1:18" ht="15.75">
      <c r="A15" s="7" t="s">
        <v>6</v>
      </c>
      <c r="B15" s="1"/>
      <c r="C15" s="28" t="s">
        <v>318</v>
      </c>
      <c r="D15" s="27">
        <v>1</v>
      </c>
      <c r="E15" s="25"/>
      <c r="F15" s="31"/>
      <c r="G15" s="27"/>
      <c r="H15" s="25"/>
      <c r="I15" s="29"/>
      <c r="J15" s="27"/>
      <c r="K15" s="38">
        <v>45407</v>
      </c>
      <c r="L15" s="29" t="s">
        <v>312</v>
      </c>
      <c r="M15" s="27">
        <v>2</v>
      </c>
      <c r="N15" s="27"/>
      <c r="O15" s="25" t="s">
        <v>274</v>
      </c>
      <c r="P15" s="27">
        <v>1</v>
      </c>
      <c r="Q15" s="27">
        <f t="shared" si="0"/>
        <v>4</v>
      </c>
      <c r="R15" s="1">
        <v>3.7</v>
      </c>
    </row>
    <row r="16" spans="1:18" ht="15.75">
      <c r="A16" s="89" t="s">
        <v>78</v>
      </c>
      <c r="B16" s="1"/>
      <c r="C16" s="28"/>
      <c r="D16" s="27"/>
      <c r="E16" s="25"/>
      <c r="F16" s="31"/>
      <c r="G16" s="27"/>
      <c r="H16" s="25"/>
      <c r="I16" s="29"/>
      <c r="J16" s="27"/>
      <c r="K16" s="108" t="s">
        <v>82</v>
      </c>
      <c r="L16" s="29"/>
      <c r="M16" s="27">
        <v>1</v>
      </c>
      <c r="N16" s="27"/>
      <c r="O16" s="27"/>
      <c r="P16" s="27"/>
      <c r="Q16" s="27">
        <f t="shared" si="0"/>
        <v>1</v>
      </c>
      <c r="R16" s="1">
        <v>5.5</v>
      </c>
    </row>
    <row r="17" spans="1:18" ht="15.75">
      <c r="A17" s="89" t="s">
        <v>80</v>
      </c>
      <c r="B17" s="1"/>
      <c r="C17" s="28"/>
      <c r="D17" s="27"/>
      <c r="E17" s="25"/>
      <c r="F17" s="31"/>
      <c r="G17" s="27"/>
      <c r="H17" s="25"/>
      <c r="I17" s="29"/>
      <c r="J17" s="27"/>
      <c r="K17" s="109"/>
      <c r="L17" s="29"/>
      <c r="M17" s="27">
        <v>1</v>
      </c>
      <c r="N17" s="27"/>
      <c r="O17" s="27"/>
      <c r="P17" s="27"/>
      <c r="Q17" s="27">
        <f t="shared" si="0"/>
        <v>1</v>
      </c>
      <c r="R17" s="1">
        <v>5.5</v>
      </c>
    </row>
    <row r="18" spans="1:18" ht="15.75">
      <c r="A18" s="89" t="s">
        <v>77</v>
      </c>
      <c r="B18" s="1"/>
      <c r="C18" s="28"/>
      <c r="D18" s="27"/>
      <c r="E18" s="25"/>
      <c r="F18" s="31"/>
      <c r="G18" s="27"/>
      <c r="H18" s="25"/>
      <c r="I18" s="29"/>
      <c r="J18" s="27"/>
      <c r="K18" s="109"/>
      <c r="L18" s="29"/>
      <c r="M18" s="27">
        <v>1</v>
      </c>
      <c r="N18" s="27"/>
      <c r="O18" s="27"/>
      <c r="P18" s="27"/>
      <c r="Q18" s="27">
        <f t="shared" si="0"/>
        <v>1</v>
      </c>
      <c r="R18" s="1">
        <v>2.7</v>
      </c>
    </row>
    <row r="19" spans="1:18" ht="15.75">
      <c r="A19" s="89" t="s">
        <v>81</v>
      </c>
      <c r="B19" s="1"/>
      <c r="C19" s="28"/>
      <c r="D19" s="27"/>
      <c r="E19" s="25"/>
      <c r="F19" s="31"/>
      <c r="G19" s="27"/>
      <c r="H19" s="25"/>
      <c r="I19" s="29"/>
      <c r="J19" s="27"/>
      <c r="K19" s="110"/>
      <c r="L19" s="29"/>
      <c r="M19" s="27">
        <v>1</v>
      </c>
      <c r="N19" s="27"/>
      <c r="O19" s="27"/>
      <c r="P19" s="27"/>
      <c r="Q19" s="27">
        <f t="shared" si="0"/>
        <v>1</v>
      </c>
      <c r="R19" s="1">
        <v>5.5</v>
      </c>
    </row>
    <row r="20" spans="1:18" ht="22.5" customHeight="1">
      <c r="A20" s="15" t="s">
        <v>24</v>
      </c>
      <c r="B20" s="16"/>
      <c r="C20" s="21"/>
      <c r="D20" s="17"/>
      <c r="E20" s="16"/>
      <c r="F20" s="78"/>
      <c r="G20" s="17"/>
      <c r="H20" s="16"/>
      <c r="I20" s="16"/>
      <c r="J20" s="17"/>
      <c r="K20" s="16"/>
      <c r="L20" s="18"/>
      <c r="M20" s="17"/>
      <c r="N20" s="17"/>
      <c r="O20" s="17"/>
      <c r="P20" s="17"/>
      <c r="Q20" s="87"/>
      <c r="R20" s="67"/>
    </row>
    <row r="21" spans="1:18" s="55" customFormat="1" ht="33" customHeight="1">
      <c r="A21" s="7" t="s">
        <v>8</v>
      </c>
      <c r="B21" s="24"/>
      <c r="C21" s="28" t="s">
        <v>299</v>
      </c>
      <c r="D21" s="27">
        <v>1</v>
      </c>
      <c r="E21" s="25"/>
      <c r="F21" s="66" t="s">
        <v>301</v>
      </c>
      <c r="G21" s="27">
        <v>1</v>
      </c>
      <c r="H21" s="25"/>
      <c r="I21" s="28"/>
      <c r="J21" s="27"/>
      <c r="K21" s="38">
        <v>45391</v>
      </c>
      <c r="L21" s="28"/>
      <c r="M21" s="27">
        <v>1</v>
      </c>
      <c r="N21" s="27"/>
      <c r="O21" s="33" t="s">
        <v>302</v>
      </c>
      <c r="P21" s="27">
        <v>2</v>
      </c>
      <c r="Q21" s="27">
        <f t="shared" si="0"/>
        <v>5</v>
      </c>
      <c r="R21" s="1">
        <v>4.5999999999999996</v>
      </c>
    </row>
    <row r="22" spans="1:18" ht="15.75">
      <c r="A22" s="7" t="s">
        <v>7</v>
      </c>
      <c r="B22" s="1"/>
      <c r="C22" s="13"/>
      <c r="D22" s="3"/>
      <c r="E22" s="1"/>
      <c r="F22" s="28" t="s">
        <v>181</v>
      </c>
      <c r="G22" s="3">
        <v>1</v>
      </c>
      <c r="H22" s="1"/>
      <c r="I22" s="14" t="s">
        <v>94</v>
      </c>
      <c r="J22" s="3">
        <v>1</v>
      </c>
      <c r="K22" s="1"/>
      <c r="L22" s="28" t="s">
        <v>182</v>
      </c>
      <c r="M22" s="3">
        <v>1</v>
      </c>
      <c r="N22" s="3"/>
      <c r="O22" s="1" t="s">
        <v>144</v>
      </c>
      <c r="P22" s="3">
        <v>1</v>
      </c>
      <c r="Q22" s="27">
        <f t="shared" si="0"/>
        <v>4</v>
      </c>
      <c r="R22" s="1">
        <v>7.4</v>
      </c>
    </row>
    <row r="23" spans="1:18" s="55" customFormat="1" ht="15.75">
      <c r="A23" s="7" t="s">
        <v>6</v>
      </c>
      <c r="B23" s="1"/>
      <c r="C23" s="28" t="s">
        <v>321</v>
      </c>
      <c r="D23" s="27">
        <v>1</v>
      </c>
      <c r="E23" s="25"/>
      <c r="F23" s="31"/>
      <c r="G23" s="27"/>
      <c r="H23" s="25"/>
      <c r="I23" s="29"/>
      <c r="J23" s="27"/>
      <c r="K23" s="38">
        <v>45407</v>
      </c>
      <c r="L23" s="29" t="s">
        <v>247</v>
      </c>
      <c r="M23" s="27">
        <v>2</v>
      </c>
      <c r="N23" s="27"/>
      <c r="O23" s="25" t="s">
        <v>102</v>
      </c>
      <c r="P23" s="27">
        <v>1</v>
      </c>
      <c r="Q23" s="27">
        <f t="shared" si="0"/>
        <v>4</v>
      </c>
      <c r="R23" s="1">
        <v>3.7</v>
      </c>
    </row>
    <row r="24" spans="1:18" s="55" customFormat="1" ht="15.75">
      <c r="A24" s="89" t="s">
        <v>78</v>
      </c>
      <c r="B24" s="1"/>
      <c r="C24" s="28"/>
      <c r="D24" s="27"/>
      <c r="E24" s="25"/>
      <c r="F24" s="31"/>
      <c r="G24" s="27"/>
      <c r="H24" s="25"/>
      <c r="I24" s="29"/>
      <c r="J24" s="27"/>
      <c r="K24" s="108" t="s">
        <v>82</v>
      </c>
      <c r="L24" s="29"/>
      <c r="M24" s="27">
        <v>1</v>
      </c>
      <c r="N24" s="27"/>
      <c r="O24" s="25"/>
      <c r="P24" s="27"/>
      <c r="Q24" s="27">
        <f t="shared" si="0"/>
        <v>1</v>
      </c>
      <c r="R24" s="1">
        <v>5.5</v>
      </c>
    </row>
    <row r="25" spans="1:18" s="55" customFormat="1" ht="15.75">
      <c r="A25" s="89" t="s">
        <v>80</v>
      </c>
      <c r="B25" s="1"/>
      <c r="C25" s="28"/>
      <c r="D25" s="27"/>
      <c r="E25" s="25"/>
      <c r="F25" s="31"/>
      <c r="G25" s="27"/>
      <c r="H25" s="25"/>
      <c r="I25" s="29"/>
      <c r="J25" s="27"/>
      <c r="K25" s="109"/>
      <c r="L25" s="29"/>
      <c r="M25" s="27">
        <v>1</v>
      </c>
      <c r="N25" s="27"/>
      <c r="O25" s="27"/>
      <c r="P25" s="27"/>
      <c r="Q25" s="27">
        <f t="shared" si="0"/>
        <v>1</v>
      </c>
      <c r="R25" s="1">
        <v>5.5</v>
      </c>
    </row>
    <row r="26" spans="1:18" s="55" customFormat="1" ht="15.75">
      <c r="A26" s="89" t="s">
        <v>77</v>
      </c>
      <c r="B26" s="1"/>
      <c r="C26" s="28"/>
      <c r="D26" s="27"/>
      <c r="E26" s="25"/>
      <c r="F26" s="31"/>
      <c r="G26" s="27"/>
      <c r="H26" s="25"/>
      <c r="I26" s="29"/>
      <c r="J26" s="27"/>
      <c r="K26" s="109"/>
      <c r="L26" s="29"/>
      <c r="M26" s="27">
        <v>1</v>
      </c>
      <c r="N26" s="27"/>
      <c r="O26" s="27"/>
      <c r="P26" s="27"/>
      <c r="Q26" s="27">
        <f t="shared" si="0"/>
        <v>1</v>
      </c>
      <c r="R26" s="1">
        <v>2.7</v>
      </c>
    </row>
    <row r="27" spans="1:18" s="55" customFormat="1" ht="15.75">
      <c r="A27" s="89" t="s">
        <v>81</v>
      </c>
      <c r="B27" s="1"/>
      <c r="C27" s="28"/>
      <c r="D27" s="27"/>
      <c r="E27" s="25"/>
      <c r="F27" s="31"/>
      <c r="G27" s="27"/>
      <c r="H27" s="25"/>
      <c r="I27" s="29"/>
      <c r="J27" s="27"/>
      <c r="K27" s="110"/>
      <c r="L27" s="29"/>
      <c r="M27" s="27">
        <v>1</v>
      </c>
      <c r="N27" s="27"/>
      <c r="O27" s="27"/>
      <c r="P27" s="27"/>
      <c r="Q27" s="27">
        <f t="shared" si="0"/>
        <v>1</v>
      </c>
      <c r="R27" s="1">
        <v>5.5</v>
      </c>
    </row>
    <row r="28" spans="1:18" ht="22.5" customHeight="1">
      <c r="A28" s="15" t="s">
        <v>25</v>
      </c>
      <c r="B28" s="16"/>
      <c r="C28" s="21"/>
      <c r="D28" s="17"/>
      <c r="E28" s="16"/>
      <c r="F28" s="78"/>
      <c r="G28" s="17"/>
      <c r="H28" s="16"/>
      <c r="I28" s="16"/>
      <c r="J28" s="17"/>
      <c r="K28" s="16"/>
      <c r="L28" s="18"/>
      <c r="M28" s="17"/>
      <c r="N28" s="17"/>
      <c r="O28" s="17"/>
      <c r="P28" s="17"/>
      <c r="Q28" s="87"/>
      <c r="R28" s="67"/>
    </row>
    <row r="29" spans="1:18" s="55" customFormat="1" ht="33" customHeight="1">
      <c r="A29" s="7" t="s">
        <v>8</v>
      </c>
      <c r="B29" s="24"/>
      <c r="C29" s="28" t="s">
        <v>148</v>
      </c>
      <c r="D29" s="27">
        <v>1</v>
      </c>
      <c r="E29" s="25"/>
      <c r="F29" s="66" t="s">
        <v>267</v>
      </c>
      <c r="G29" s="27">
        <v>1</v>
      </c>
      <c r="H29" s="25"/>
      <c r="I29" s="28"/>
      <c r="J29" s="27"/>
      <c r="K29" s="38">
        <v>45391</v>
      </c>
      <c r="L29" s="28"/>
      <c r="M29" s="27">
        <v>1</v>
      </c>
      <c r="N29" s="27"/>
      <c r="O29" s="33" t="s">
        <v>304</v>
      </c>
      <c r="P29" s="27">
        <v>2</v>
      </c>
      <c r="Q29" s="27">
        <f t="shared" si="0"/>
        <v>5</v>
      </c>
      <c r="R29" s="1">
        <v>4.5999999999999996</v>
      </c>
    </row>
    <row r="30" spans="1:18" s="55" customFormat="1" ht="15.75">
      <c r="A30" s="7" t="s">
        <v>7</v>
      </c>
      <c r="B30" s="25"/>
      <c r="C30" s="47"/>
      <c r="D30" s="27"/>
      <c r="E30" s="25"/>
      <c r="F30" s="28" t="s">
        <v>271</v>
      </c>
      <c r="G30" s="27">
        <v>1</v>
      </c>
      <c r="H30" s="25"/>
      <c r="I30" s="46" t="s">
        <v>183</v>
      </c>
      <c r="J30" s="27">
        <v>1</v>
      </c>
      <c r="K30" s="25"/>
      <c r="L30" s="28" t="s">
        <v>184</v>
      </c>
      <c r="M30" s="27">
        <v>1</v>
      </c>
      <c r="N30" s="27"/>
      <c r="O30" s="25" t="s">
        <v>185</v>
      </c>
      <c r="P30" s="27">
        <v>1</v>
      </c>
      <c r="Q30" s="27">
        <f t="shared" si="0"/>
        <v>4</v>
      </c>
      <c r="R30" s="1">
        <v>7.4</v>
      </c>
    </row>
    <row r="31" spans="1:18" s="55" customFormat="1" ht="15.75">
      <c r="A31" s="7" t="s">
        <v>6</v>
      </c>
      <c r="B31" s="25"/>
      <c r="C31" s="28" t="s">
        <v>134</v>
      </c>
      <c r="D31" s="27">
        <v>1</v>
      </c>
      <c r="E31" s="25"/>
      <c r="F31" s="31"/>
      <c r="G31" s="27"/>
      <c r="H31" s="25"/>
      <c r="I31" s="29"/>
      <c r="J31" s="27"/>
      <c r="K31" s="38">
        <v>45407</v>
      </c>
      <c r="L31" s="29" t="s">
        <v>137</v>
      </c>
      <c r="M31" s="27">
        <v>2</v>
      </c>
      <c r="N31" s="27"/>
      <c r="O31" s="25" t="s">
        <v>91</v>
      </c>
      <c r="P31" s="27">
        <v>1</v>
      </c>
      <c r="Q31" s="27">
        <f t="shared" si="0"/>
        <v>4</v>
      </c>
      <c r="R31" s="1">
        <v>3.7</v>
      </c>
    </row>
    <row r="32" spans="1:18" s="55" customFormat="1" ht="15.75">
      <c r="A32" s="89" t="s">
        <v>78</v>
      </c>
      <c r="B32" s="1"/>
      <c r="C32" s="28"/>
      <c r="D32" s="27"/>
      <c r="E32" s="25"/>
      <c r="F32" s="31"/>
      <c r="G32" s="27"/>
      <c r="H32" s="25"/>
      <c r="I32" s="29"/>
      <c r="J32" s="27"/>
      <c r="K32" s="108" t="s">
        <v>82</v>
      </c>
      <c r="L32" s="29"/>
      <c r="M32" s="27">
        <v>1</v>
      </c>
      <c r="N32" s="27"/>
      <c r="O32" s="27"/>
      <c r="P32" s="27"/>
      <c r="Q32" s="27">
        <f t="shared" si="0"/>
        <v>1</v>
      </c>
      <c r="R32" s="1">
        <v>5.5</v>
      </c>
    </row>
    <row r="33" spans="1:18" s="55" customFormat="1" ht="15.75">
      <c r="A33" s="89" t="s">
        <v>80</v>
      </c>
      <c r="B33" s="1"/>
      <c r="C33" s="28"/>
      <c r="D33" s="27"/>
      <c r="E33" s="25"/>
      <c r="F33" s="31"/>
      <c r="G33" s="27"/>
      <c r="H33" s="25"/>
      <c r="I33" s="29"/>
      <c r="J33" s="27"/>
      <c r="K33" s="109"/>
      <c r="L33" s="29"/>
      <c r="M33" s="27">
        <v>1</v>
      </c>
      <c r="N33" s="27"/>
      <c r="O33" s="27"/>
      <c r="P33" s="27"/>
      <c r="Q33" s="27">
        <f t="shared" si="0"/>
        <v>1</v>
      </c>
      <c r="R33" s="1">
        <v>5.5</v>
      </c>
    </row>
    <row r="34" spans="1:18" s="55" customFormat="1" ht="15.75">
      <c r="A34" s="89" t="s">
        <v>77</v>
      </c>
      <c r="B34" s="1"/>
      <c r="C34" s="28"/>
      <c r="D34" s="27"/>
      <c r="E34" s="25"/>
      <c r="F34" s="31"/>
      <c r="G34" s="27"/>
      <c r="H34" s="25"/>
      <c r="I34" s="29"/>
      <c r="J34" s="27"/>
      <c r="K34" s="109"/>
      <c r="L34" s="29"/>
      <c r="M34" s="27">
        <v>1</v>
      </c>
      <c r="N34" s="27"/>
      <c r="O34" s="27"/>
      <c r="P34" s="27"/>
      <c r="Q34" s="27">
        <f t="shared" si="0"/>
        <v>1</v>
      </c>
      <c r="R34" s="1">
        <v>2.7</v>
      </c>
    </row>
    <row r="35" spans="1:18" s="55" customFormat="1" ht="15.75">
      <c r="A35" s="89" t="s">
        <v>81</v>
      </c>
      <c r="B35" s="1"/>
      <c r="C35" s="28"/>
      <c r="D35" s="27"/>
      <c r="E35" s="25"/>
      <c r="F35" s="31"/>
      <c r="G35" s="27"/>
      <c r="H35" s="25"/>
      <c r="I35" s="29"/>
      <c r="J35" s="27"/>
      <c r="K35" s="110"/>
      <c r="L35" s="29"/>
      <c r="M35" s="27">
        <v>1</v>
      </c>
      <c r="N35" s="27"/>
      <c r="O35" s="27"/>
      <c r="P35" s="27"/>
      <c r="Q35" s="27">
        <f t="shared" si="0"/>
        <v>1</v>
      </c>
      <c r="R35" s="1">
        <v>5.5</v>
      </c>
    </row>
    <row r="36" spans="1:18" ht="22.5" customHeight="1">
      <c r="A36" s="15" t="s">
        <v>26</v>
      </c>
      <c r="B36" s="16"/>
      <c r="C36" s="21"/>
      <c r="D36" s="17"/>
      <c r="E36" s="16"/>
      <c r="F36" s="78"/>
      <c r="G36" s="17"/>
      <c r="H36" s="16"/>
      <c r="I36" s="16"/>
      <c r="J36" s="17"/>
      <c r="K36" s="16"/>
      <c r="L36" s="18"/>
      <c r="M36" s="17"/>
      <c r="N36" s="17"/>
      <c r="O36" s="17"/>
      <c r="P36" s="17"/>
      <c r="Q36" s="87"/>
      <c r="R36" s="67"/>
    </row>
    <row r="37" spans="1:18" s="35" customFormat="1" ht="33" customHeight="1">
      <c r="A37" s="40" t="s">
        <v>8</v>
      </c>
      <c r="B37" s="23"/>
      <c r="C37" s="28" t="s">
        <v>253</v>
      </c>
      <c r="D37" s="27">
        <v>1</v>
      </c>
      <c r="E37" s="25"/>
      <c r="F37" s="66" t="s">
        <v>178</v>
      </c>
      <c r="G37" s="27">
        <v>1</v>
      </c>
      <c r="H37" s="25"/>
      <c r="I37" s="28"/>
      <c r="J37" s="27"/>
      <c r="K37" s="38">
        <v>45391</v>
      </c>
      <c r="L37" s="28"/>
      <c r="M37" s="27">
        <v>1</v>
      </c>
      <c r="N37" s="27"/>
      <c r="O37" s="33" t="s">
        <v>412</v>
      </c>
      <c r="P37" s="27">
        <v>2</v>
      </c>
      <c r="Q37" s="27">
        <f t="shared" si="0"/>
        <v>5</v>
      </c>
      <c r="R37" s="1">
        <v>4.5999999999999996</v>
      </c>
    </row>
    <row r="38" spans="1:18" s="35" customFormat="1" ht="15.75">
      <c r="A38" s="40" t="s">
        <v>7</v>
      </c>
      <c r="B38" s="43"/>
      <c r="C38" s="13"/>
      <c r="D38" s="42"/>
      <c r="E38" s="43"/>
      <c r="F38" s="28" t="s">
        <v>164</v>
      </c>
      <c r="G38" s="42">
        <v>1</v>
      </c>
      <c r="H38" s="43"/>
      <c r="I38" s="44" t="s">
        <v>156</v>
      </c>
      <c r="J38" s="42">
        <v>1</v>
      </c>
      <c r="K38" s="43"/>
      <c r="L38" s="30" t="s">
        <v>186</v>
      </c>
      <c r="M38" s="42">
        <v>1</v>
      </c>
      <c r="N38" s="42"/>
      <c r="O38" s="43" t="s">
        <v>187</v>
      </c>
      <c r="P38" s="42">
        <v>1</v>
      </c>
      <c r="Q38" s="27">
        <f t="shared" si="0"/>
        <v>4</v>
      </c>
      <c r="R38" s="1">
        <v>7.4</v>
      </c>
    </row>
    <row r="39" spans="1:18" s="35" customFormat="1" ht="15.75">
      <c r="A39" s="40" t="s">
        <v>6</v>
      </c>
      <c r="B39" s="43"/>
      <c r="C39" s="28" t="s">
        <v>299</v>
      </c>
      <c r="D39" s="27">
        <v>1</v>
      </c>
      <c r="E39" s="25"/>
      <c r="F39" s="31"/>
      <c r="G39" s="27"/>
      <c r="H39" s="25"/>
      <c r="I39" s="29"/>
      <c r="J39" s="27"/>
      <c r="K39" s="38">
        <v>45407</v>
      </c>
      <c r="L39" s="29" t="s">
        <v>356</v>
      </c>
      <c r="M39" s="27">
        <v>2</v>
      </c>
      <c r="N39" s="27"/>
      <c r="O39" s="25" t="s">
        <v>126</v>
      </c>
      <c r="P39" s="27">
        <v>1</v>
      </c>
      <c r="Q39" s="27">
        <f t="shared" si="0"/>
        <v>4</v>
      </c>
      <c r="R39" s="1">
        <v>3.7</v>
      </c>
    </row>
    <row r="40" spans="1:18" s="84" customFormat="1" ht="15.75">
      <c r="A40" s="89" t="s">
        <v>78</v>
      </c>
      <c r="B40" s="1"/>
      <c r="C40" s="28"/>
      <c r="D40" s="27"/>
      <c r="E40" s="25"/>
      <c r="F40" s="31"/>
      <c r="G40" s="27"/>
      <c r="H40" s="25"/>
      <c r="I40" s="29"/>
      <c r="J40" s="27"/>
      <c r="K40" s="108" t="s">
        <v>82</v>
      </c>
      <c r="L40" s="29"/>
      <c r="M40" s="27">
        <v>1</v>
      </c>
      <c r="N40" s="42"/>
      <c r="O40" s="42"/>
      <c r="P40" s="42"/>
      <c r="Q40" s="27">
        <f t="shared" si="0"/>
        <v>1</v>
      </c>
      <c r="R40" s="1">
        <v>5.5</v>
      </c>
    </row>
    <row r="41" spans="1:18" s="84" customFormat="1" ht="15.75">
      <c r="A41" s="89" t="s">
        <v>80</v>
      </c>
      <c r="B41" s="1"/>
      <c r="C41" s="28"/>
      <c r="D41" s="27"/>
      <c r="E41" s="25"/>
      <c r="F41" s="31"/>
      <c r="G41" s="27"/>
      <c r="H41" s="25"/>
      <c r="I41" s="29"/>
      <c r="J41" s="27"/>
      <c r="K41" s="109"/>
      <c r="L41" s="29"/>
      <c r="M41" s="27">
        <v>1</v>
      </c>
      <c r="N41" s="42"/>
      <c r="O41" s="42"/>
      <c r="P41" s="42"/>
      <c r="Q41" s="27">
        <f t="shared" si="0"/>
        <v>1</v>
      </c>
      <c r="R41" s="1">
        <v>5.5</v>
      </c>
    </row>
    <row r="42" spans="1:18" s="84" customFormat="1" ht="15.75">
      <c r="A42" s="89" t="s">
        <v>77</v>
      </c>
      <c r="B42" s="1"/>
      <c r="C42" s="28"/>
      <c r="D42" s="27"/>
      <c r="E42" s="25"/>
      <c r="F42" s="31"/>
      <c r="G42" s="27"/>
      <c r="H42" s="25"/>
      <c r="I42" s="29"/>
      <c r="J42" s="27"/>
      <c r="K42" s="109"/>
      <c r="L42" s="29"/>
      <c r="M42" s="27">
        <v>1</v>
      </c>
      <c r="N42" s="42"/>
      <c r="O42" s="42"/>
      <c r="P42" s="42"/>
      <c r="Q42" s="27">
        <f t="shared" si="0"/>
        <v>1</v>
      </c>
      <c r="R42" s="1">
        <v>2.7</v>
      </c>
    </row>
    <row r="43" spans="1:18" s="84" customFormat="1" ht="15.75">
      <c r="A43" s="89" t="s">
        <v>81</v>
      </c>
      <c r="B43" s="1"/>
      <c r="C43" s="28"/>
      <c r="D43" s="27"/>
      <c r="E43" s="25"/>
      <c r="F43" s="31"/>
      <c r="G43" s="27"/>
      <c r="H43" s="25"/>
      <c r="I43" s="29"/>
      <c r="J43" s="27"/>
      <c r="K43" s="110"/>
      <c r="L43" s="29"/>
      <c r="M43" s="27">
        <v>1</v>
      </c>
      <c r="N43" s="42"/>
      <c r="O43" s="42"/>
      <c r="P43" s="42"/>
      <c r="Q43" s="27">
        <f t="shared" si="0"/>
        <v>1</v>
      </c>
      <c r="R43" s="1">
        <v>5.5</v>
      </c>
    </row>
    <row r="44" spans="1:18" ht="22.5" customHeight="1">
      <c r="A44" s="15" t="s">
        <v>27</v>
      </c>
      <c r="B44" s="16"/>
      <c r="C44" s="21"/>
      <c r="D44" s="17"/>
      <c r="E44" s="16"/>
      <c r="F44" s="78"/>
      <c r="G44" s="17"/>
      <c r="H44" s="16"/>
      <c r="I44" s="16"/>
      <c r="J44" s="17"/>
      <c r="K44" s="16"/>
      <c r="L44" s="18"/>
      <c r="M44" s="17"/>
      <c r="N44" s="17"/>
      <c r="O44" s="17"/>
      <c r="P44" s="17"/>
      <c r="Q44" s="87"/>
      <c r="R44" s="67"/>
    </row>
    <row r="45" spans="1:18" ht="32.25" customHeight="1">
      <c r="A45" s="40" t="s">
        <v>8</v>
      </c>
      <c r="B45" s="23"/>
      <c r="C45" s="28" t="s">
        <v>148</v>
      </c>
      <c r="D45" s="27">
        <v>1</v>
      </c>
      <c r="E45" s="25"/>
      <c r="F45" s="66" t="s">
        <v>271</v>
      </c>
      <c r="G45" s="27">
        <v>1</v>
      </c>
      <c r="H45" s="25"/>
      <c r="I45" s="28"/>
      <c r="J45" s="27"/>
      <c r="K45" s="38">
        <v>45391</v>
      </c>
      <c r="L45" s="28"/>
      <c r="M45" s="27">
        <v>1</v>
      </c>
      <c r="N45" s="27"/>
      <c r="O45" s="33" t="s">
        <v>307</v>
      </c>
      <c r="P45" s="27">
        <v>2</v>
      </c>
      <c r="Q45" s="27">
        <f t="shared" si="0"/>
        <v>5</v>
      </c>
      <c r="R45" s="1">
        <v>4.5999999999999996</v>
      </c>
    </row>
    <row r="46" spans="1:18" ht="15.75">
      <c r="A46" s="40" t="s">
        <v>7</v>
      </c>
      <c r="B46" s="43"/>
      <c r="C46" s="13"/>
      <c r="D46" s="42"/>
      <c r="E46" s="43"/>
      <c r="F46" s="28" t="s">
        <v>197</v>
      </c>
      <c r="G46" s="42">
        <v>1</v>
      </c>
      <c r="H46" s="43"/>
      <c r="I46" s="44" t="s">
        <v>97</v>
      </c>
      <c r="J46" s="42">
        <v>1</v>
      </c>
      <c r="K46" s="43"/>
      <c r="L46" s="30" t="s">
        <v>198</v>
      </c>
      <c r="M46" s="42">
        <v>1</v>
      </c>
      <c r="N46" s="42"/>
      <c r="O46" s="43" t="s">
        <v>95</v>
      </c>
      <c r="P46" s="42">
        <v>1</v>
      </c>
      <c r="Q46" s="27">
        <f t="shared" si="0"/>
        <v>4</v>
      </c>
      <c r="R46" s="1">
        <v>7.4</v>
      </c>
    </row>
    <row r="47" spans="1:18" ht="15.75">
      <c r="A47" s="40" t="s">
        <v>6</v>
      </c>
      <c r="B47" s="43"/>
      <c r="C47" s="28" t="s">
        <v>135</v>
      </c>
      <c r="D47" s="27">
        <v>1</v>
      </c>
      <c r="E47" s="43"/>
      <c r="F47" s="31"/>
      <c r="G47" s="42"/>
      <c r="H47" s="43"/>
      <c r="I47" s="41"/>
      <c r="J47" s="42"/>
      <c r="K47" s="38">
        <v>45407</v>
      </c>
      <c r="L47" s="29" t="s">
        <v>138</v>
      </c>
      <c r="M47" s="27">
        <v>2</v>
      </c>
      <c r="N47" s="42"/>
      <c r="O47" s="43" t="s">
        <v>353</v>
      </c>
      <c r="P47" s="42">
        <v>1</v>
      </c>
      <c r="Q47" s="27">
        <f t="shared" si="0"/>
        <v>4</v>
      </c>
      <c r="R47" s="1">
        <v>3.7</v>
      </c>
    </row>
    <row r="48" spans="1:18" ht="15.75">
      <c r="A48" s="89" t="s">
        <v>78</v>
      </c>
      <c r="B48" s="1"/>
      <c r="C48" s="28"/>
      <c r="D48" s="27"/>
      <c r="E48" s="25"/>
      <c r="F48" s="31"/>
      <c r="G48" s="27"/>
      <c r="H48" s="25"/>
      <c r="I48" s="29"/>
      <c r="J48" s="27"/>
      <c r="K48" s="108" t="s">
        <v>82</v>
      </c>
      <c r="L48" s="29"/>
      <c r="M48" s="27">
        <v>1</v>
      </c>
      <c r="N48" s="42"/>
      <c r="O48" s="42"/>
      <c r="P48" s="42"/>
      <c r="Q48" s="27">
        <f t="shared" si="0"/>
        <v>1</v>
      </c>
      <c r="R48" s="1">
        <v>5.5</v>
      </c>
    </row>
    <row r="49" spans="1:18" ht="15.75">
      <c r="A49" s="89" t="s">
        <v>80</v>
      </c>
      <c r="B49" s="1"/>
      <c r="C49" s="28"/>
      <c r="D49" s="27"/>
      <c r="E49" s="25"/>
      <c r="F49" s="31"/>
      <c r="G49" s="27"/>
      <c r="H49" s="25"/>
      <c r="I49" s="29"/>
      <c r="J49" s="27"/>
      <c r="K49" s="109"/>
      <c r="L49" s="29"/>
      <c r="M49" s="27">
        <v>1</v>
      </c>
      <c r="N49" s="42"/>
      <c r="O49" s="42"/>
      <c r="P49" s="42"/>
      <c r="Q49" s="27">
        <f t="shared" si="0"/>
        <v>1</v>
      </c>
      <c r="R49" s="1">
        <v>5.5</v>
      </c>
    </row>
    <row r="50" spans="1:18" ht="15.75">
      <c r="A50" s="89" t="s">
        <v>77</v>
      </c>
      <c r="B50" s="1"/>
      <c r="C50" s="28"/>
      <c r="D50" s="27"/>
      <c r="E50" s="25"/>
      <c r="F50" s="31"/>
      <c r="G50" s="27"/>
      <c r="H50" s="25"/>
      <c r="I50" s="29"/>
      <c r="J50" s="27"/>
      <c r="K50" s="109"/>
      <c r="L50" s="29"/>
      <c r="M50" s="27">
        <v>1</v>
      </c>
      <c r="N50" s="42"/>
      <c r="O50" s="42"/>
      <c r="P50" s="42"/>
      <c r="Q50" s="27">
        <f t="shared" si="0"/>
        <v>1</v>
      </c>
      <c r="R50" s="1">
        <v>2.7</v>
      </c>
    </row>
    <row r="51" spans="1:18" ht="15.75">
      <c r="A51" s="89" t="s">
        <v>81</v>
      </c>
      <c r="B51" s="1"/>
      <c r="C51" s="28"/>
      <c r="D51" s="27"/>
      <c r="E51" s="25"/>
      <c r="F51" s="31"/>
      <c r="G51" s="27"/>
      <c r="H51" s="25"/>
      <c r="I51" s="29"/>
      <c r="J51" s="27"/>
      <c r="K51" s="110"/>
      <c r="L51" s="29"/>
      <c r="M51" s="27">
        <v>1</v>
      </c>
      <c r="N51" s="42"/>
      <c r="O51" s="42"/>
      <c r="P51" s="42"/>
      <c r="Q51" s="27">
        <f t="shared" si="0"/>
        <v>1</v>
      </c>
      <c r="R51" s="1">
        <v>5.5</v>
      </c>
    </row>
    <row r="52" spans="1:18" ht="22.5" customHeight="1">
      <c r="A52" s="15" t="s">
        <v>28</v>
      </c>
      <c r="B52" s="16"/>
      <c r="C52" s="21"/>
      <c r="D52" s="17"/>
      <c r="E52" s="16"/>
      <c r="F52" s="16"/>
      <c r="G52" s="17"/>
      <c r="H52" s="16"/>
      <c r="I52" s="16"/>
      <c r="J52" s="17"/>
      <c r="K52" s="16"/>
      <c r="L52" s="18"/>
      <c r="M52" s="17"/>
      <c r="N52" s="17"/>
      <c r="O52" s="17"/>
      <c r="P52" s="17"/>
      <c r="Q52" s="87"/>
      <c r="R52" s="67"/>
    </row>
    <row r="53" spans="1:18" s="35" customFormat="1" ht="30.75" customHeight="1">
      <c r="A53" s="40" t="s">
        <v>8</v>
      </c>
      <c r="B53" s="23"/>
      <c r="C53" s="28" t="s">
        <v>134</v>
      </c>
      <c r="D53" s="27">
        <v>1</v>
      </c>
      <c r="E53" s="25"/>
      <c r="F53" s="66" t="s">
        <v>217</v>
      </c>
      <c r="G53" s="27">
        <v>1</v>
      </c>
      <c r="H53" s="25"/>
      <c r="I53" s="28"/>
      <c r="J53" s="27"/>
      <c r="K53" s="38">
        <v>45391</v>
      </c>
      <c r="L53" s="28"/>
      <c r="M53" s="27">
        <v>1</v>
      </c>
      <c r="N53" s="27"/>
      <c r="O53" s="33" t="s">
        <v>304</v>
      </c>
      <c r="P53" s="27">
        <v>2</v>
      </c>
      <c r="Q53" s="27">
        <f t="shared" si="0"/>
        <v>5</v>
      </c>
      <c r="R53" s="1">
        <v>4.5999999999999996</v>
      </c>
    </row>
    <row r="54" spans="1:18" s="35" customFormat="1" ht="15.75">
      <c r="A54" s="40" t="s">
        <v>7</v>
      </c>
      <c r="B54" s="43"/>
      <c r="C54" s="13"/>
      <c r="D54" s="42"/>
      <c r="E54" s="43"/>
      <c r="F54" s="28" t="s">
        <v>189</v>
      </c>
      <c r="G54" s="42">
        <v>1</v>
      </c>
      <c r="H54" s="43"/>
      <c r="I54" s="44" t="s">
        <v>190</v>
      </c>
      <c r="J54" s="42">
        <v>1</v>
      </c>
      <c r="K54" s="43"/>
      <c r="L54" s="30" t="s">
        <v>129</v>
      </c>
      <c r="M54" s="42">
        <v>1</v>
      </c>
      <c r="N54" s="42"/>
      <c r="O54" s="43" t="s">
        <v>191</v>
      </c>
      <c r="P54" s="42">
        <v>1</v>
      </c>
      <c r="Q54" s="27">
        <f t="shared" si="0"/>
        <v>4</v>
      </c>
      <c r="R54" s="1">
        <v>7.4</v>
      </c>
    </row>
    <row r="55" spans="1:18" s="35" customFormat="1" ht="15.75">
      <c r="A55" s="40" t="s">
        <v>6</v>
      </c>
      <c r="B55" s="43"/>
      <c r="C55" s="28" t="s">
        <v>136</v>
      </c>
      <c r="D55" s="27">
        <v>1</v>
      </c>
      <c r="E55" s="43"/>
      <c r="F55" s="31"/>
      <c r="G55" s="42"/>
      <c r="H55" s="43"/>
      <c r="I55" s="41"/>
      <c r="J55" s="42"/>
      <c r="K55" s="38">
        <v>45407</v>
      </c>
      <c r="L55" s="29" t="s">
        <v>139</v>
      </c>
      <c r="M55" s="27">
        <v>2</v>
      </c>
      <c r="N55" s="42"/>
      <c r="O55" s="43" t="s">
        <v>132</v>
      </c>
      <c r="P55" s="42">
        <v>1</v>
      </c>
      <c r="Q55" s="27">
        <f t="shared" si="0"/>
        <v>4</v>
      </c>
      <c r="R55" s="1">
        <v>3.7</v>
      </c>
    </row>
    <row r="56" spans="1:18" s="84" customFormat="1" ht="15.75">
      <c r="A56" s="89" t="s">
        <v>78</v>
      </c>
      <c r="B56" s="1"/>
      <c r="C56" s="28"/>
      <c r="D56" s="27"/>
      <c r="E56" s="25"/>
      <c r="F56" s="31"/>
      <c r="G56" s="27"/>
      <c r="H56" s="25"/>
      <c r="I56" s="29"/>
      <c r="J56" s="27"/>
      <c r="K56" s="108" t="s">
        <v>82</v>
      </c>
      <c r="L56" s="29"/>
      <c r="M56" s="27">
        <v>1</v>
      </c>
      <c r="N56" s="42"/>
      <c r="O56" s="43"/>
      <c r="P56" s="42"/>
      <c r="Q56" s="27">
        <f t="shared" si="0"/>
        <v>1</v>
      </c>
      <c r="R56" s="1">
        <v>5.5</v>
      </c>
    </row>
    <row r="57" spans="1:18" s="84" customFormat="1" ht="15.75">
      <c r="A57" s="89" t="s">
        <v>80</v>
      </c>
      <c r="B57" s="1"/>
      <c r="C57" s="28"/>
      <c r="D57" s="27"/>
      <c r="E57" s="25"/>
      <c r="F57" s="31"/>
      <c r="G57" s="27"/>
      <c r="H57" s="25"/>
      <c r="I57" s="29"/>
      <c r="J57" s="27"/>
      <c r="K57" s="109"/>
      <c r="L57" s="29"/>
      <c r="M57" s="27">
        <v>1</v>
      </c>
      <c r="N57" s="42"/>
      <c r="O57" s="42"/>
      <c r="P57" s="42"/>
      <c r="Q57" s="27">
        <f t="shared" si="0"/>
        <v>1</v>
      </c>
      <c r="R57" s="1">
        <v>5.5</v>
      </c>
    </row>
    <row r="58" spans="1:18" s="84" customFormat="1" ht="15.75">
      <c r="A58" s="89" t="s">
        <v>77</v>
      </c>
      <c r="B58" s="1"/>
      <c r="C58" s="28"/>
      <c r="D58" s="27"/>
      <c r="E58" s="25"/>
      <c r="F58" s="31"/>
      <c r="G58" s="27"/>
      <c r="H58" s="25"/>
      <c r="I58" s="29"/>
      <c r="J58" s="27"/>
      <c r="K58" s="109"/>
      <c r="L58" s="29"/>
      <c r="M58" s="27">
        <v>1</v>
      </c>
      <c r="N58" s="42"/>
      <c r="O58" s="42"/>
      <c r="P58" s="42"/>
      <c r="Q58" s="27">
        <f t="shared" si="0"/>
        <v>1</v>
      </c>
      <c r="R58" s="1">
        <v>2.7</v>
      </c>
    </row>
    <row r="59" spans="1:18" s="84" customFormat="1" ht="15.75">
      <c r="A59" s="89" t="s">
        <v>81</v>
      </c>
      <c r="B59" s="1"/>
      <c r="C59" s="28"/>
      <c r="D59" s="27"/>
      <c r="E59" s="25"/>
      <c r="F59" s="31"/>
      <c r="G59" s="27"/>
      <c r="H59" s="25"/>
      <c r="I59" s="29"/>
      <c r="J59" s="27"/>
      <c r="K59" s="110"/>
      <c r="L59" s="29"/>
      <c r="M59" s="27">
        <v>1</v>
      </c>
      <c r="N59" s="42"/>
      <c r="O59" s="42"/>
      <c r="P59" s="42"/>
      <c r="Q59" s="27">
        <f t="shared" si="0"/>
        <v>1</v>
      </c>
      <c r="R59" s="1">
        <v>5.5</v>
      </c>
    </row>
    <row r="60" spans="1:18" ht="22.5" customHeight="1">
      <c r="A60" s="15" t="s">
        <v>29</v>
      </c>
      <c r="B60" s="16"/>
      <c r="C60" s="21"/>
      <c r="D60" s="17"/>
      <c r="E60" s="16"/>
      <c r="F60" s="16"/>
      <c r="G60" s="17"/>
      <c r="H60" s="16"/>
      <c r="I60" s="16"/>
      <c r="J60" s="17"/>
      <c r="K60" s="16"/>
      <c r="L60" s="18"/>
      <c r="M60" s="17"/>
      <c r="N60" s="17"/>
      <c r="O60" s="17"/>
      <c r="P60" s="17"/>
      <c r="Q60" s="87"/>
      <c r="R60" s="67"/>
    </row>
    <row r="61" spans="1:18" ht="34.5" customHeight="1">
      <c r="A61" s="40" t="s">
        <v>8</v>
      </c>
      <c r="B61" s="23"/>
      <c r="C61" s="28" t="s">
        <v>305</v>
      </c>
      <c r="D61" s="27">
        <v>1</v>
      </c>
      <c r="E61" s="25"/>
      <c r="F61" s="66" t="s">
        <v>267</v>
      </c>
      <c r="G61" s="27">
        <v>1</v>
      </c>
      <c r="H61" s="25"/>
      <c r="I61" s="28"/>
      <c r="J61" s="27"/>
      <c r="K61" s="38">
        <v>45391</v>
      </c>
      <c r="L61" s="28"/>
      <c r="M61" s="27">
        <v>1</v>
      </c>
      <c r="N61" s="27"/>
      <c r="O61" s="33" t="s">
        <v>357</v>
      </c>
      <c r="P61" s="27">
        <v>2</v>
      </c>
      <c r="Q61" s="27">
        <f t="shared" si="0"/>
        <v>5</v>
      </c>
      <c r="R61" s="1">
        <v>4.5999999999999996</v>
      </c>
    </row>
    <row r="62" spans="1:18" ht="15.75">
      <c r="A62" s="40" t="s">
        <v>7</v>
      </c>
      <c r="B62" s="43"/>
      <c r="C62" s="13"/>
      <c r="D62" s="42"/>
      <c r="E62" s="43"/>
      <c r="F62" s="28" t="s">
        <v>188</v>
      </c>
      <c r="G62" s="42">
        <v>1</v>
      </c>
      <c r="H62" s="43"/>
      <c r="I62" s="44" t="s">
        <v>171</v>
      </c>
      <c r="J62" s="42">
        <v>1</v>
      </c>
      <c r="K62" s="43"/>
      <c r="L62" s="30" t="s">
        <v>130</v>
      </c>
      <c r="M62" s="42">
        <v>1</v>
      </c>
      <c r="N62" s="42"/>
      <c r="O62" s="43" t="s">
        <v>155</v>
      </c>
      <c r="P62" s="42">
        <v>1</v>
      </c>
      <c r="Q62" s="27">
        <f t="shared" si="0"/>
        <v>4</v>
      </c>
      <c r="R62" s="1">
        <v>7.4</v>
      </c>
    </row>
    <row r="63" spans="1:18" ht="15.75">
      <c r="A63" s="40" t="s">
        <v>6</v>
      </c>
      <c r="B63" s="43"/>
      <c r="C63" s="28" t="s">
        <v>318</v>
      </c>
      <c r="D63" s="27">
        <v>1</v>
      </c>
      <c r="E63" s="43"/>
      <c r="F63" s="31"/>
      <c r="G63" s="42"/>
      <c r="H63" s="43"/>
      <c r="I63" s="41"/>
      <c r="J63" s="42"/>
      <c r="K63" s="38">
        <v>45407</v>
      </c>
      <c r="L63" s="29" t="s">
        <v>354</v>
      </c>
      <c r="M63" s="27">
        <v>2</v>
      </c>
      <c r="N63" s="42"/>
      <c r="O63" s="43" t="s">
        <v>355</v>
      </c>
      <c r="P63" s="42">
        <v>1</v>
      </c>
      <c r="Q63" s="27">
        <f t="shared" si="0"/>
        <v>4</v>
      </c>
      <c r="R63" s="1">
        <v>3.7</v>
      </c>
    </row>
    <row r="64" spans="1:18" ht="15.75">
      <c r="A64" s="7" t="s">
        <v>78</v>
      </c>
      <c r="B64" s="1"/>
      <c r="C64" s="28"/>
      <c r="D64" s="27"/>
      <c r="E64" s="25"/>
      <c r="F64" s="31"/>
      <c r="G64" s="27"/>
      <c r="H64" s="25"/>
      <c r="I64" s="29"/>
      <c r="J64" s="27"/>
      <c r="K64" s="108" t="s">
        <v>82</v>
      </c>
      <c r="L64" s="29"/>
      <c r="M64" s="27">
        <v>1</v>
      </c>
      <c r="N64" s="42"/>
      <c r="O64" s="43"/>
      <c r="P64" s="42"/>
      <c r="Q64" s="27">
        <f t="shared" si="0"/>
        <v>1</v>
      </c>
      <c r="R64" s="1">
        <v>5.5</v>
      </c>
    </row>
    <row r="65" spans="1:18" ht="15.75">
      <c r="A65" s="7" t="s">
        <v>80</v>
      </c>
      <c r="B65" s="1"/>
      <c r="C65" s="28"/>
      <c r="D65" s="27"/>
      <c r="E65" s="25"/>
      <c r="F65" s="31"/>
      <c r="G65" s="27"/>
      <c r="H65" s="25"/>
      <c r="I65" s="29"/>
      <c r="J65" s="27"/>
      <c r="K65" s="109"/>
      <c r="L65" s="29"/>
      <c r="M65" s="27">
        <v>1</v>
      </c>
      <c r="N65" s="42"/>
      <c r="O65" s="42"/>
      <c r="P65" s="42"/>
      <c r="Q65" s="27">
        <f t="shared" si="0"/>
        <v>1</v>
      </c>
      <c r="R65" s="1">
        <v>5.5</v>
      </c>
    </row>
    <row r="66" spans="1:18" ht="15.75">
      <c r="A66" s="7" t="s">
        <v>77</v>
      </c>
      <c r="B66" s="1"/>
      <c r="C66" s="28"/>
      <c r="D66" s="27"/>
      <c r="E66" s="25"/>
      <c r="F66" s="31"/>
      <c r="G66" s="27"/>
      <c r="H66" s="25"/>
      <c r="I66" s="29"/>
      <c r="J66" s="27"/>
      <c r="K66" s="109"/>
      <c r="L66" s="29"/>
      <c r="M66" s="27">
        <v>1</v>
      </c>
      <c r="N66" s="42"/>
      <c r="O66" s="42"/>
      <c r="P66" s="42"/>
      <c r="Q66" s="27">
        <f t="shared" si="0"/>
        <v>1</v>
      </c>
      <c r="R66" s="1">
        <v>2.7</v>
      </c>
    </row>
    <row r="67" spans="1:18" ht="15.75">
      <c r="A67" s="7" t="s">
        <v>81</v>
      </c>
      <c r="B67" s="1"/>
      <c r="C67" s="28"/>
      <c r="D67" s="27"/>
      <c r="E67" s="25"/>
      <c r="F67" s="31"/>
      <c r="G67" s="27"/>
      <c r="H67" s="25"/>
      <c r="I67" s="29"/>
      <c r="J67" s="27"/>
      <c r="K67" s="110"/>
      <c r="L67" s="29"/>
      <c r="M67" s="27">
        <v>1</v>
      </c>
      <c r="N67" s="42"/>
      <c r="O67" s="42"/>
      <c r="P67" s="42"/>
      <c r="Q67" s="27">
        <f t="shared" si="0"/>
        <v>1</v>
      </c>
      <c r="R67" s="1">
        <v>5.5</v>
      </c>
    </row>
    <row r="68" spans="1:18" ht="22.5" customHeight="1">
      <c r="A68" s="15" t="s">
        <v>30</v>
      </c>
      <c r="B68" s="16"/>
      <c r="C68" s="21"/>
      <c r="D68" s="17"/>
      <c r="E68" s="16"/>
      <c r="F68" s="16"/>
      <c r="G68" s="17"/>
      <c r="H68" s="16"/>
      <c r="I68" s="16"/>
      <c r="J68" s="17"/>
      <c r="K68" s="16"/>
      <c r="L68" s="18"/>
      <c r="M68" s="17"/>
      <c r="N68" s="17"/>
      <c r="O68" s="17"/>
      <c r="P68" s="17"/>
      <c r="Q68" s="87"/>
      <c r="R68" s="67"/>
    </row>
    <row r="69" spans="1:18" ht="32.25" customHeight="1">
      <c r="A69" s="40" t="s">
        <v>8</v>
      </c>
      <c r="B69" s="23"/>
      <c r="C69" s="28" t="s">
        <v>253</v>
      </c>
      <c r="D69" s="27">
        <v>1</v>
      </c>
      <c r="E69" s="25"/>
      <c r="F69" s="66" t="s">
        <v>308</v>
      </c>
      <c r="G69" s="27">
        <v>1</v>
      </c>
      <c r="H69" s="25"/>
      <c r="I69" s="28"/>
      <c r="J69" s="27"/>
      <c r="K69" s="38">
        <v>45391</v>
      </c>
      <c r="L69" s="28"/>
      <c r="M69" s="27">
        <v>1</v>
      </c>
      <c r="N69" s="27"/>
      <c r="O69" s="33" t="s">
        <v>309</v>
      </c>
      <c r="P69" s="27">
        <v>2</v>
      </c>
      <c r="Q69" s="27">
        <f t="shared" si="0"/>
        <v>5</v>
      </c>
      <c r="R69" s="1">
        <v>4.5999999999999996</v>
      </c>
    </row>
    <row r="70" spans="1:18" ht="15.75">
      <c r="A70" s="40" t="s">
        <v>7</v>
      </c>
      <c r="B70" s="43"/>
      <c r="C70" s="13"/>
      <c r="D70" s="42"/>
      <c r="E70" s="43"/>
      <c r="F70" s="28" t="s">
        <v>199</v>
      </c>
      <c r="G70" s="42">
        <v>1</v>
      </c>
      <c r="H70" s="43"/>
      <c r="I70" s="44" t="s">
        <v>165</v>
      </c>
      <c r="J70" s="42">
        <v>1</v>
      </c>
      <c r="K70" s="43"/>
      <c r="L70" s="30" t="s">
        <v>200</v>
      </c>
      <c r="M70" s="42">
        <v>1</v>
      </c>
      <c r="N70" s="42"/>
      <c r="O70" s="43" t="s">
        <v>191</v>
      </c>
      <c r="P70" s="42">
        <v>1</v>
      </c>
      <c r="Q70" s="27">
        <f t="shared" si="0"/>
        <v>4</v>
      </c>
      <c r="R70" s="1">
        <v>7.4</v>
      </c>
    </row>
    <row r="71" spans="1:18" ht="15.75">
      <c r="A71" s="40" t="s">
        <v>6</v>
      </c>
      <c r="B71" s="43"/>
      <c r="C71" s="28" t="s">
        <v>321</v>
      </c>
      <c r="D71" s="27">
        <v>1</v>
      </c>
      <c r="E71" s="43"/>
      <c r="F71" s="31"/>
      <c r="G71" s="42"/>
      <c r="H71" s="43"/>
      <c r="I71" s="41"/>
      <c r="J71" s="42"/>
      <c r="K71" s="38">
        <v>45407</v>
      </c>
      <c r="L71" s="29" t="s">
        <v>356</v>
      </c>
      <c r="M71" s="27">
        <v>2</v>
      </c>
      <c r="N71" s="42"/>
      <c r="O71" s="43" t="s">
        <v>91</v>
      </c>
      <c r="P71" s="42">
        <v>1</v>
      </c>
      <c r="Q71" s="27">
        <f t="shared" si="0"/>
        <v>4</v>
      </c>
      <c r="R71" s="1">
        <v>3.7</v>
      </c>
    </row>
    <row r="72" spans="1:18" ht="15.75">
      <c r="A72" s="7" t="s">
        <v>78</v>
      </c>
      <c r="B72" s="1"/>
      <c r="C72" s="28"/>
      <c r="D72" s="27"/>
      <c r="E72" s="25"/>
      <c r="F72" s="31"/>
      <c r="G72" s="27"/>
      <c r="H72" s="25"/>
      <c r="I72" s="29"/>
      <c r="J72" s="27"/>
      <c r="K72" s="108" t="s">
        <v>82</v>
      </c>
      <c r="L72" s="29"/>
      <c r="M72" s="27">
        <v>1</v>
      </c>
      <c r="N72" s="42"/>
      <c r="O72" s="42"/>
      <c r="P72" s="42"/>
      <c r="Q72" s="27">
        <f t="shared" si="0"/>
        <v>1</v>
      </c>
      <c r="R72" s="1">
        <v>5.5</v>
      </c>
    </row>
    <row r="73" spans="1:18" ht="15.75">
      <c r="A73" s="7" t="s">
        <v>80</v>
      </c>
      <c r="B73" s="1"/>
      <c r="C73" s="28"/>
      <c r="D73" s="27"/>
      <c r="E73" s="25"/>
      <c r="F73" s="31"/>
      <c r="G73" s="27"/>
      <c r="H73" s="25"/>
      <c r="I73" s="29"/>
      <c r="J73" s="27"/>
      <c r="K73" s="109"/>
      <c r="L73" s="29"/>
      <c r="M73" s="27">
        <v>1</v>
      </c>
      <c r="N73" s="42"/>
      <c r="O73" s="42"/>
      <c r="P73" s="42"/>
      <c r="Q73" s="27">
        <f t="shared" si="0"/>
        <v>1</v>
      </c>
      <c r="R73" s="1">
        <v>5.5</v>
      </c>
    </row>
    <row r="74" spans="1:18" ht="15.75">
      <c r="A74" s="7" t="s">
        <v>77</v>
      </c>
      <c r="B74" s="1"/>
      <c r="C74" s="28"/>
      <c r="D74" s="27"/>
      <c r="E74" s="25"/>
      <c r="F74" s="31"/>
      <c r="G74" s="27"/>
      <c r="H74" s="25"/>
      <c r="I74" s="29"/>
      <c r="J74" s="27"/>
      <c r="K74" s="109"/>
      <c r="L74" s="29"/>
      <c r="M74" s="27">
        <v>1</v>
      </c>
      <c r="N74" s="42"/>
      <c r="O74" s="42"/>
      <c r="P74" s="42"/>
      <c r="Q74" s="27">
        <f t="shared" si="0"/>
        <v>1</v>
      </c>
      <c r="R74" s="1">
        <v>2.7</v>
      </c>
    </row>
    <row r="75" spans="1:18" ht="15.75">
      <c r="A75" s="7" t="s">
        <v>81</v>
      </c>
      <c r="B75" s="1"/>
      <c r="C75" s="28"/>
      <c r="D75" s="27"/>
      <c r="E75" s="25"/>
      <c r="F75" s="31"/>
      <c r="G75" s="27"/>
      <c r="H75" s="25"/>
      <c r="I75" s="29"/>
      <c r="J75" s="27"/>
      <c r="K75" s="110"/>
      <c r="L75" s="29"/>
      <c r="M75" s="27">
        <v>1</v>
      </c>
      <c r="N75" s="42"/>
      <c r="O75" s="42"/>
      <c r="P75" s="42"/>
      <c r="Q75" s="27">
        <f t="shared" si="0"/>
        <v>1</v>
      </c>
      <c r="R75" s="1">
        <v>5.5</v>
      </c>
    </row>
    <row r="76" spans="1:18" ht="15.75">
      <c r="A76" s="69" t="s">
        <v>65</v>
      </c>
      <c r="B76" s="70"/>
      <c r="C76" s="71"/>
      <c r="D76" s="72"/>
      <c r="E76" s="73"/>
      <c r="F76" s="74"/>
      <c r="G76" s="72"/>
      <c r="H76" s="70"/>
      <c r="I76" s="75"/>
      <c r="J76" s="72"/>
      <c r="K76" s="70"/>
      <c r="L76" s="71"/>
      <c r="M76" s="72"/>
      <c r="N76" s="72"/>
      <c r="O76" s="72"/>
      <c r="P76" s="72"/>
      <c r="Q76" s="87"/>
      <c r="R76" s="67"/>
    </row>
    <row r="77" spans="1:18" ht="33" customHeight="1">
      <c r="A77" s="40" t="s">
        <v>8</v>
      </c>
      <c r="B77" s="23"/>
      <c r="C77" s="28" t="s">
        <v>316</v>
      </c>
      <c r="D77" s="27">
        <v>1</v>
      </c>
      <c r="E77" s="25"/>
      <c r="F77" s="66" t="s">
        <v>267</v>
      </c>
      <c r="G77" s="27">
        <v>1</v>
      </c>
      <c r="H77" s="25"/>
      <c r="I77" s="28"/>
      <c r="J77" s="27"/>
      <c r="K77" s="38">
        <v>45391</v>
      </c>
      <c r="L77" s="28"/>
      <c r="M77" s="27">
        <v>1</v>
      </c>
      <c r="N77" s="27"/>
      <c r="O77" s="33" t="s">
        <v>306</v>
      </c>
      <c r="P77" s="27">
        <v>2</v>
      </c>
      <c r="Q77" s="27">
        <f t="shared" si="0"/>
        <v>5</v>
      </c>
      <c r="R77" s="1">
        <v>4.5999999999999996</v>
      </c>
    </row>
    <row r="78" spans="1:18" ht="15.75">
      <c r="A78" s="40" t="s">
        <v>7</v>
      </c>
      <c r="B78" s="43"/>
      <c r="C78" s="77"/>
      <c r="D78" s="76"/>
      <c r="E78" s="65"/>
      <c r="F78" s="28" t="s">
        <v>193</v>
      </c>
      <c r="G78" s="27">
        <v>1</v>
      </c>
      <c r="H78" s="25"/>
      <c r="I78" s="46" t="s">
        <v>194</v>
      </c>
      <c r="J78" s="27">
        <v>1</v>
      </c>
      <c r="K78" s="25"/>
      <c r="L78" s="28" t="s">
        <v>195</v>
      </c>
      <c r="M78" s="27">
        <v>1</v>
      </c>
      <c r="N78" s="27"/>
      <c r="O78" s="25" t="s">
        <v>196</v>
      </c>
      <c r="P78" s="27">
        <v>1</v>
      </c>
      <c r="Q78" s="27">
        <f t="shared" si="0"/>
        <v>4</v>
      </c>
      <c r="R78" s="1">
        <v>7.4</v>
      </c>
    </row>
    <row r="79" spans="1:18" ht="15.75">
      <c r="A79" s="40" t="s">
        <v>6</v>
      </c>
      <c r="B79" s="43"/>
      <c r="C79" s="28" t="s">
        <v>257</v>
      </c>
      <c r="D79" s="76">
        <v>1</v>
      </c>
      <c r="E79" s="65"/>
      <c r="F79" s="31"/>
      <c r="G79" s="76"/>
      <c r="H79" s="65"/>
      <c r="I79" s="29" t="s">
        <v>258</v>
      </c>
      <c r="J79" s="76">
        <v>1</v>
      </c>
      <c r="K79" s="38">
        <v>45407</v>
      </c>
      <c r="L79" s="29"/>
      <c r="M79" s="27">
        <v>1</v>
      </c>
      <c r="N79" s="76"/>
      <c r="O79" s="65" t="s">
        <v>259</v>
      </c>
      <c r="P79" s="76">
        <v>1</v>
      </c>
      <c r="Q79" s="27">
        <f t="shared" si="0"/>
        <v>4</v>
      </c>
      <c r="R79" s="1">
        <v>3.7</v>
      </c>
    </row>
    <row r="80" spans="1:18" ht="15.75">
      <c r="A80" s="7" t="s">
        <v>78</v>
      </c>
      <c r="B80" s="1"/>
      <c r="C80" s="28"/>
      <c r="D80" s="27"/>
      <c r="E80" s="25"/>
      <c r="F80" s="31"/>
      <c r="G80" s="27"/>
      <c r="H80" s="25"/>
      <c r="I80" s="29"/>
      <c r="J80" s="27"/>
      <c r="K80" s="108" t="s">
        <v>82</v>
      </c>
      <c r="L80" s="29"/>
      <c r="M80" s="27">
        <v>1</v>
      </c>
      <c r="N80" s="3"/>
      <c r="O80" s="1"/>
      <c r="P80" s="3"/>
      <c r="Q80" s="27">
        <f t="shared" si="0"/>
        <v>1</v>
      </c>
      <c r="R80" s="1">
        <v>5.5</v>
      </c>
    </row>
    <row r="81" spans="1:18" ht="17.25" customHeight="1">
      <c r="A81" s="7" t="s">
        <v>80</v>
      </c>
      <c r="B81" s="1"/>
      <c r="C81" s="28"/>
      <c r="D81" s="27"/>
      <c r="E81" s="25"/>
      <c r="F81" s="31"/>
      <c r="G81" s="27"/>
      <c r="H81" s="25"/>
      <c r="I81" s="29"/>
      <c r="J81" s="27"/>
      <c r="K81" s="109"/>
      <c r="L81" s="29"/>
      <c r="M81" s="27">
        <v>1</v>
      </c>
      <c r="N81" s="3"/>
      <c r="O81" s="3"/>
      <c r="P81" s="3"/>
      <c r="Q81" s="27">
        <f t="shared" ref="Q81:Q83" si="1">D81+G81+J81+M81+P81</f>
        <v>1</v>
      </c>
      <c r="R81" s="1">
        <v>5.5</v>
      </c>
    </row>
    <row r="82" spans="1:18" ht="15.75">
      <c r="A82" s="7" t="s">
        <v>77</v>
      </c>
      <c r="B82" s="1"/>
      <c r="C82" s="28"/>
      <c r="D82" s="27"/>
      <c r="E82" s="25"/>
      <c r="F82" s="31"/>
      <c r="G82" s="27"/>
      <c r="H82" s="25"/>
      <c r="I82" s="29"/>
      <c r="J82" s="27"/>
      <c r="K82" s="109"/>
      <c r="L82" s="29"/>
      <c r="M82" s="27">
        <v>1</v>
      </c>
      <c r="N82" s="3"/>
      <c r="O82" s="3"/>
      <c r="P82" s="3"/>
      <c r="Q82" s="27">
        <f t="shared" si="1"/>
        <v>1</v>
      </c>
      <c r="R82" s="1">
        <v>2.7</v>
      </c>
    </row>
    <row r="83" spans="1:18" ht="15.75">
      <c r="A83" s="7" t="s">
        <v>81</v>
      </c>
      <c r="B83" s="1"/>
      <c r="C83" s="28"/>
      <c r="D83" s="27"/>
      <c r="E83" s="25"/>
      <c r="F83" s="31"/>
      <c r="G83" s="27"/>
      <c r="H83" s="25"/>
      <c r="I83" s="29"/>
      <c r="J83" s="27"/>
      <c r="K83" s="110"/>
      <c r="L83" s="29"/>
      <c r="M83" s="27">
        <v>1</v>
      </c>
      <c r="N83" s="3"/>
      <c r="O83" s="3"/>
      <c r="P83" s="3"/>
      <c r="Q83" s="27">
        <f t="shared" si="1"/>
        <v>1</v>
      </c>
      <c r="R83" s="1">
        <v>5.5</v>
      </c>
    </row>
    <row r="84" spans="1:18" ht="15.75">
      <c r="A84" s="8"/>
      <c r="B84" s="103" t="s">
        <v>12</v>
      </c>
      <c r="C84" s="104"/>
      <c r="D84" s="104"/>
      <c r="E84" s="104"/>
      <c r="F84" s="104"/>
      <c r="G84" s="104"/>
      <c r="H84" s="104"/>
      <c r="I84" s="104"/>
      <c r="J84" s="104"/>
      <c r="K84" s="9"/>
      <c r="L84" s="9"/>
      <c r="M84" s="11"/>
      <c r="N84" s="11"/>
      <c r="O84" s="11"/>
      <c r="P84" s="11"/>
      <c r="Q84" s="11"/>
    </row>
    <row r="85" spans="1:18" ht="15.75">
      <c r="A85" s="8"/>
      <c r="B85" s="9"/>
      <c r="C85" s="10"/>
      <c r="D85" s="11"/>
      <c r="E85" s="9"/>
      <c r="F85" s="9"/>
      <c r="G85" s="11"/>
      <c r="H85" s="9"/>
      <c r="I85" s="9"/>
      <c r="J85" s="11"/>
      <c r="K85" s="9"/>
      <c r="L85" s="9"/>
      <c r="M85" s="11"/>
      <c r="N85" s="11"/>
      <c r="O85" s="11"/>
      <c r="P85" s="11"/>
      <c r="Q85" s="11"/>
    </row>
  </sheetData>
  <mergeCells count="19">
    <mergeCell ref="N2:P2"/>
    <mergeCell ref="K8:K11"/>
    <mergeCell ref="K16:K19"/>
    <mergeCell ref="K24:K27"/>
    <mergeCell ref="K32:K35"/>
    <mergeCell ref="B84:J84"/>
    <mergeCell ref="A1:C1"/>
    <mergeCell ref="E1:M1"/>
    <mergeCell ref="A2:A3"/>
    <mergeCell ref="B2:D2"/>
    <mergeCell ref="E2:G2"/>
    <mergeCell ref="H2:J2"/>
    <mergeCell ref="K2:M2"/>
    <mergeCell ref="K40:K43"/>
    <mergeCell ref="K48:K51"/>
    <mergeCell ref="K56:K59"/>
    <mergeCell ref="K64:K67"/>
    <mergeCell ref="K72:K75"/>
    <mergeCell ref="K80:K83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04"/>
  <sheetViews>
    <sheetView view="pageBreakPreview" topLeftCell="A49" zoomScale="60" zoomScaleNormal="60" workbookViewId="0">
      <selection activeCell="O85" sqref="O85:O93"/>
    </sheetView>
  </sheetViews>
  <sheetFormatPr defaultRowHeight="15"/>
  <cols>
    <col min="1" max="1" width="23.42578125" customWidth="1"/>
    <col min="2" max="2" width="11.85546875" customWidth="1"/>
    <col min="3" max="3" width="15.140625" customWidth="1"/>
    <col min="5" max="5" width="11.7109375" customWidth="1"/>
    <col min="6" max="6" width="17.5703125" customWidth="1"/>
    <col min="8" max="8" width="11.140625" customWidth="1"/>
    <col min="9" max="9" width="14.85546875" customWidth="1"/>
    <col min="11" max="11" width="11.85546875" customWidth="1"/>
    <col min="12" max="12" width="18.5703125" customWidth="1"/>
    <col min="14" max="14" width="11.28515625" customWidth="1"/>
    <col min="15" max="15" width="16.5703125" customWidth="1"/>
    <col min="18" max="18" width="25.85546875" customWidth="1"/>
  </cols>
  <sheetData>
    <row r="1" spans="1:18" ht="71.25" customHeight="1">
      <c r="A1" s="105" t="s">
        <v>70</v>
      </c>
      <c r="B1" s="105"/>
      <c r="C1" s="105"/>
      <c r="D1" s="5"/>
      <c r="E1" s="105" t="s">
        <v>69</v>
      </c>
      <c r="F1" s="105"/>
      <c r="G1" s="105"/>
      <c r="H1" s="105"/>
      <c r="I1" s="105"/>
      <c r="J1" s="105"/>
      <c r="K1" s="105"/>
      <c r="L1" s="105"/>
      <c r="M1" s="105"/>
      <c r="N1" s="86"/>
      <c r="O1" s="86"/>
      <c r="P1" s="86"/>
      <c r="Q1" s="6"/>
    </row>
    <row r="2" spans="1:18" ht="15" customHeight="1">
      <c r="A2" s="106" t="s">
        <v>5</v>
      </c>
      <c r="B2" s="107" t="s">
        <v>71</v>
      </c>
      <c r="C2" s="107"/>
      <c r="D2" s="107"/>
      <c r="E2" s="107" t="s">
        <v>72</v>
      </c>
      <c r="F2" s="107"/>
      <c r="G2" s="107"/>
      <c r="H2" s="107" t="s">
        <v>73</v>
      </c>
      <c r="I2" s="107"/>
      <c r="J2" s="107"/>
      <c r="K2" s="107" t="s">
        <v>74</v>
      </c>
      <c r="L2" s="107"/>
      <c r="M2" s="107"/>
      <c r="N2" s="98" t="s">
        <v>75</v>
      </c>
      <c r="O2" s="99"/>
      <c r="P2" s="100"/>
      <c r="Q2" s="85"/>
      <c r="R2" s="68"/>
    </row>
    <row r="3" spans="1:18" ht="38.25">
      <c r="A3" s="106"/>
      <c r="B3" s="85" t="s">
        <v>4</v>
      </c>
      <c r="C3" s="85" t="s">
        <v>0</v>
      </c>
      <c r="D3" s="85" t="s">
        <v>1</v>
      </c>
      <c r="E3" s="85" t="s">
        <v>3</v>
      </c>
      <c r="F3" s="85" t="s">
        <v>0</v>
      </c>
      <c r="G3" s="85" t="s">
        <v>1</v>
      </c>
      <c r="H3" s="85" t="s">
        <v>3</v>
      </c>
      <c r="I3" s="85" t="s">
        <v>0</v>
      </c>
      <c r="J3" s="85" t="s">
        <v>1</v>
      </c>
      <c r="K3" s="85" t="s">
        <v>3</v>
      </c>
      <c r="L3" s="85" t="s">
        <v>0</v>
      </c>
      <c r="M3" s="85" t="s">
        <v>1</v>
      </c>
      <c r="N3" s="85" t="s">
        <v>3</v>
      </c>
      <c r="O3" s="85" t="s">
        <v>0</v>
      </c>
      <c r="P3" s="85" t="s">
        <v>1</v>
      </c>
      <c r="Q3" s="85" t="s">
        <v>2</v>
      </c>
      <c r="R3" s="4" t="s">
        <v>410</v>
      </c>
    </row>
    <row r="4" spans="1:18">
      <c r="A4" s="50" t="s">
        <v>31</v>
      </c>
      <c r="B4" s="51"/>
      <c r="C4" s="52"/>
      <c r="D4" s="53"/>
      <c r="E4" s="51"/>
      <c r="F4" s="51"/>
      <c r="G4" s="53"/>
      <c r="H4" s="51"/>
      <c r="I4" s="51"/>
      <c r="J4" s="53"/>
      <c r="K4" s="51"/>
      <c r="L4" s="54"/>
      <c r="M4" s="53"/>
      <c r="N4" s="53"/>
      <c r="O4" s="53"/>
      <c r="P4" s="53"/>
      <c r="Q4" s="53"/>
      <c r="R4" s="67"/>
    </row>
    <row r="5" spans="1:18" ht="15.75">
      <c r="A5" s="7" t="s">
        <v>8</v>
      </c>
      <c r="B5" s="24"/>
      <c r="C5" s="28" t="s">
        <v>310</v>
      </c>
      <c r="D5" s="27">
        <v>1</v>
      </c>
      <c r="E5" s="25"/>
      <c r="F5" s="28" t="s">
        <v>311</v>
      </c>
      <c r="G5" s="27">
        <v>1</v>
      </c>
      <c r="H5" s="25"/>
      <c r="I5" s="28"/>
      <c r="J5" s="27"/>
      <c r="K5" s="38">
        <v>45407</v>
      </c>
      <c r="L5" s="28" t="s">
        <v>312</v>
      </c>
      <c r="M5" s="27">
        <v>2</v>
      </c>
      <c r="N5" s="27"/>
      <c r="O5" s="25" t="s">
        <v>274</v>
      </c>
      <c r="P5" s="27">
        <v>1</v>
      </c>
      <c r="Q5" s="27">
        <f>D5+G5+J5+M5+P5</f>
        <v>5</v>
      </c>
      <c r="R5" s="1">
        <v>6.9</v>
      </c>
    </row>
    <row r="6" spans="1:18" ht="15.75">
      <c r="A6" s="7" t="s">
        <v>7</v>
      </c>
      <c r="B6" s="25"/>
      <c r="C6" s="47"/>
      <c r="D6" s="27"/>
      <c r="E6" s="25"/>
      <c r="F6" s="28" t="s">
        <v>201</v>
      </c>
      <c r="G6" s="27">
        <v>1</v>
      </c>
      <c r="H6" s="25"/>
      <c r="I6" s="46" t="s">
        <v>202</v>
      </c>
      <c r="J6" s="27">
        <v>1</v>
      </c>
      <c r="K6" s="25"/>
      <c r="L6" s="28" t="s">
        <v>123</v>
      </c>
      <c r="M6" s="27">
        <v>1</v>
      </c>
      <c r="N6" s="27"/>
      <c r="O6" s="25" t="s">
        <v>196</v>
      </c>
      <c r="P6" s="27">
        <v>1</v>
      </c>
      <c r="Q6" s="27">
        <f t="shared" ref="Q6:Q89" si="0">D6+G6+J6+M6+P6</f>
        <v>4</v>
      </c>
      <c r="R6" s="1">
        <v>7.4</v>
      </c>
    </row>
    <row r="7" spans="1:18" ht="15.75">
      <c r="A7" s="7" t="s">
        <v>9</v>
      </c>
      <c r="B7" s="1"/>
      <c r="C7" s="28"/>
      <c r="D7" s="27"/>
      <c r="E7" s="25"/>
      <c r="F7" s="31" t="s">
        <v>252</v>
      </c>
      <c r="G7" s="27">
        <v>1</v>
      </c>
      <c r="H7" s="25"/>
      <c r="I7" s="29"/>
      <c r="J7" s="27"/>
      <c r="K7" s="38">
        <v>45398</v>
      </c>
      <c r="L7" s="29" t="s">
        <v>104</v>
      </c>
      <c r="M7" s="27">
        <v>2</v>
      </c>
      <c r="N7" s="27"/>
      <c r="O7" s="25" t="s">
        <v>89</v>
      </c>
      <c r="P7" s="27">
        <v>1</v>
      </c>
      <c r="Q7" s="27">
        <f t="shared" si="0"/>
        <v>4</v>
      </c>
      <c r="R7" s="1">
        <v>7.4</v>
      </c>
    </row>
    <row r="8" spans="1:18" ht="15.75">
      <c r="A8" s="7" t="s">
        <v>10</v>
      </c>
      <c r="B8" s="1"/>
      <c r="C8" s="28"/>
      <c r="D8" s="27"/>
      <c r="E8" s="25"/>
      <c r="F8" s="31" t="s">
        <v>288</v>
      </c>
      <c r="G8" s="27">
        <v>1</v>
      </c>
      <c r="H8" s="25"/>
      <c r="I8" s="29" t="s">
        <v>183</v>
      </c>
      <c r="J8" s="27">
        <v>1</v>
      </c>
      <c r="K8" s="88"/>
      <c r="L8" s="29"/>
      <c r="M8" s="27"/>
      <c r="N8" s="27"/>
      <c r="O8" s="25" t="s">
        <v>322</v>
      </c>
      <c r="P8" s="27">
        <v>1</v>
      </c>
      <c r="Q8" s="27">
        <f t="shared" si="0"/>
        <v>3</v>
      </c>
      <c r="R8" s="1">
        <v>8.3000000000000007</v>
      </c>
    </row>
    <row r="9" spans="1:18" ht="15.75" customHeight="1">
      <c r="A9" s="89" t="s">
        <v>78</v>
      </c>
      <c r="B9" s="1"/>
      <c r="C9" s="28"/>
      <c r="D9" s="27"/>
      <c r="E9" s="25"/>
      <c r="F9" s="31"/>
      <c r="G9" s="27"/>
      <c r="H9" s="25"/>
      <c r="I9" s="29"/>
      <c r="J9" s="27"/>
      <c r="K9" s="108" t="s">
        <v>83</v>
      </c>
      <c r="L9" s="29"/>
      <c r="M9" s="27">
        <v>1</v>
      </c>
      <c r="N9" s="27"/>
      <c r="O9" s="25"/>
      <c r="P9" s="27"/>
      <c r="Q9" s="27">
        <f t="shared" si="0"/>
        <v>1</v>
      </c>
      <c r="R9" s="1">
        <v>2.7</v>
      </c>
    </row>
    <row r="10" spans="1:18" ht="15.75">
      <c r="A10" s="89" t="s">
        <v>80</v>
      </c>
      <c r="B10" s="1"/>
      <c r="C10" s="28"/>
      <c r="D10" s="27"/>
      <c r="E10" s="25"/>
      <c r="F10" s="31"/>
      <c r="G10" s="27"/>
      <c r="H10" s="25"/>
      <c r="I10" s="29"/>
      <c r="J10" s="27"/>
      <c r="K10" s="109"/>
      <c r="L10" s="29"/>
      <c r="M10" s="27">
        <v>1</v>
      </c>
      <c r="N10" s="27"/>
      <c r="O10" s="25"/>
      <c r="P10" s="27"/>
      <c r="Q10" s="27">
        <f t="shared" si="0"/>
        <v>1</v>
      </c>
      <c r="R10" s="1">
        <v>2.7</v>
      </c>
    </row>
    <row r="11" spans="1:18" ht="15.75">
      <c r="A11" s="89" t="s">
        <v>77</v>
      </c>
      <c r="B11" s="1"/>
      <c r="C11" s="28"/>
      <c r="D11" s="27"/>
      <c r="E11" s="25"/>
      <c r="F11" s="31"/>
      <c r="G11" s="27"/>
      <c r="H11" s="25"/>
      <c r="I11" s="29"/>
      <c r="J11" s="27"/>
      <c r="K11" s="109"/>
      <c r="L11" s="29"/>
      <c r="M11" s="27">
        <v>1</v>
      </c>
      <c r="N11" s="27"/>
      <c r="O11" s="25"/>
      <c r="P11" s="27"/>
      <c r="Q11" s="27">
        <f t="shared" si="0"/>
        <v>1</v>
      </c>
      <c r="R11" s="1">
        <v>2.7</v>
      </c>
    </row>
    <row r="12" spans="1:18" ht="15.75">
      <c r="A12" s="89" t="s">
        <v>81</v>
      </c>
      <c r="B12" s="1"/>
      <c r="C12" s="28"/>
      <c r="D12" s="27"/>
      <c r="E12" s="25"/>
      <c r="F12" s="31"/>
      <c r="G12" s="27"/>
      <c r="H12" s="25"/>
      <c r="I12" s="29"/>
      <c r="J12" s="27"/>
      <c r="K12" s="109"/>
      <c r="L12" s="29"/>
      <c r="M12" s="27">
        <v>1</v>
      </c>
      <c r="N12" s="27"/>
      <c r="O12" s="25"/>
      <c r="P12" s="27"/>
      <c r="Q12" s="27">
        <f t="shared" si="0"/>
        <v>1</v>
      </c>
      <c r="R12" s="1">
        <v>5.5</v>
      </c>
    </row>
    <row r="13" spans="1:18" ht="15.75">
      <c r="A13" s="89" t="s">
        <v>11</v>
      </c>
      <c r="B13" s="1"/>
      <c r="C13" s="28"/>
      <c r="D13" s="27"/>
      <c r="E13" s="25"/>
      <c r="F13" s="31"/>
      <c r="G13" s="27"/>
      <c r="H13" s="25"/>
      <c r="I13" s="29" t="s">
        <v>360</v>
      </c>
      <c r="J13" s="27">
        <v>1</v>
      </c>
      <c r="K13" s="110"/>
      <c r="L13" s="29"/>
      <c r="M13" s="27">
        <v>1</v>
      </c>
      <c r="N13" s="27"/>
      <c r="O13" s="25" t="s">
        <v>187</v>
      </c>
      <c r="P13" s="27">
        <v>1</v>
      </c>
      <c r="Q13" s="27">
        <f t="shared" si="0"/>
        <v>3</v>
      </c>
      <c r="R13" s="1">
        <v>8.3000000000000007</v>
      </c>
    </row>
    <row r="14" spans="1:18">
      <c r="A14" s="15" t="s">
        <v>76</v>
      </c>
      <c r="B14" s="16"/>
      <c r="C14" s="21"/>
      <c r="D14" s="17"/>
      <c r="E14" s="16"/>
      <c r="F14" s="78"/>
      <c r="G14" s="17"/>
      <c r="H14" s="16"/>
      <c r="I14" s="16"/>
      <c r="J14" s="17"/>
      <c r="K14" s="16"/>
      <c r="L14" s="18"/>
      <c r="M14" s="17"/>
      <c r="N14" s="17"/>
      <c r="O14" s="17"/>
      <c r="P14" s="17"/>
      <c r="Q14" s="87"/>
      <c r="R14" s="67"/>
    </row>
    <row r="15" spans="1:18" ht="15.75">
      <c r="A15" s="7" t="s">
        <v>8</v>
      </c>
      <c r="B15" s="24"/>
      <c r="C15" s="28" t="s">
        <v>313</v>
      </c>
      <c r="D15" s="27">
        <v>1</v>
      </c>
      <c r="E15" s="25"/>
      <c r="F15" s="28" t="s">
        <v>88</v>
      </c>
      <c r="G15" s="27">
        <v>1</v>
      </c>
      <c r="H15" s="25"/>
      <c r="I15" s="28"/>
      <c r="J15" s="27"/>
      <c r="K15" s="38">
        <v>45407</v>
      </c>
      <c r="L15" s="28" t="s">
        <v>247</v>
      </c>
      <c r="M15" s="27">
        <v>2</v>
      </c>
      <c r="N15" s="27"/>
      <c r="O15" s="25" t="s">
        <v>92</v>
      </c>
      <c r="P15" s="27">
        <v>1</v>
      </c>
      <c r="Q15" s="27">
        <f t="shared" si="0"/>
        <v>5</v>
      </c>
      <c r="R15" s="1">
        <v>6.9</v>
      </c>
    </row>
    <row r="16" spans="1:18" s="55" customFormat="1" ht="15.75">
      <c r="A16" s="7" t="s">
        <v>7</v>
      </c>
      <c r="B16" s="25"/>
      <c r="C16" s="47"/>
      <c r="D16" s="27"/>
      <c r="E16" s="25"/>
      <c r="F16" s="28" t="s">
        <v>209</v>
      </c>
      <c r="G16" s="27">
        <v>1</v>
      </c>
      <c r="H16" s="25"/>
      <c r="I16" s="46" t="s">
        <v>192</v>
      </c>
      <c r="J16" s="27">
        <v>1</v>
      </c>
      <c r="K16" s="25"/>
      <c r="L16" s="28" t="s">
        <v>176</v>
      </c>
      <c r="M16" s="27">
        <v>1</v>
      </c>
      <c r="N16" s="27"/>
      <c r="O16" s="25" t="s">
        <v>210</v>
      </c>
      <c r="P16" s="27">
        <v>1</v>
      </c>
      <c r="Q16" s="27">
        <f t="shared" si="0"/>
        <v>4</v>
      </c>
      <c r="R16" s="1">
        <v>7.4</v>
      </c>
    </row>
    <row r="17" spans="1:18" ht="15.75">
      <c r="A17" s="7" t="s">
        <v>9</v>
      </c>
      <c r="B17" s="1"/>
      <c r="C17" s="28"/>
      <c r="D17" s="27"/>
      <c r="E17" s="25"/>
      <c r="F17" s="31" t="s">
        <v>122</v>
      </c>
      <c r="G17" s="27">
        <v>1</v>
      </c>
      <c r="H17" s="25"/>
      <c r="I17" s="29" t="s">
        <v>142</v>
      </c>
      <c r="J17" s="27">
        <v>1</v>
      </c>
      <c r="K17" s="38">
        <v>45398</v>
      </c>
      <c r="L17" s="29"/>
      <c r="M17" s="27">
        <v>1</v>
      </c>
      <c r="N17" s="27"/>
      <c r="O17" s="25" t="s">
        <v>196</v>
      </c>
      <c r="P17" s="27">
        <v>1</v>
      </c>
      <c r="Q17" s="27">
        <f t="shared" si="0"/>
        <v>4</v>
      </c>
      <c r="R17" s="1">
        <v>7.4</v>
      </c>
    </row>
    <row r="18" spans="1:18" ht="15.75">
      <c r="A18" s="7" t="s">
        <v>10</v>
      </c>
      <c r="B18" s="1"/>
      <c r="C18" s="28"/>
      <c r="D18" s="27"/>
      <c r="E18" s="25"/>
      <c r="F18" s="31" t="s">
        <v>108</v>
      </c>
      <c r="G18" s="42">
        <v>1</v>
      </c>
      <c r="H18" s="43"/>
      <c r="I18" s="41" t="s">
        <v>94</v>
      </c>
      <c r="J18" s="42">
        <v>1</v>
      </c>
      <c r="K18" s="88"/>
      <c r="L18" s="29"/>
      <c r="M18" s="27"/>
      <c r="N18" s="42"/>
      <c r="O18" s="43" t="s">
        <v>126</v>
      </c>
      <c r="P18" s="42">
        <v>1</v>
      </c>
      <c r="Q18" s="27">
        <f t="shared" si="0"/>
        <v>3</v>
      </c>
      <c r="R18" s="1">
        <v>8.3000000000000007</v>
      </c>
    </row>
    <row r="19" spans="1:18" ht="15.75" customHeight="1">
      <c r="A19" s="89" t="s">
        <v>78</v>
      </c>
      <c r="B19" s="1"/>
      <c r="C19" s="28"/>
      <c r="D19" s="27"/>
      <c r="E19" s="25"/>
      <c r="F19" s="31"/>
      <c r="G19" s="27"/>
      <c r="H19" s="25"/>
      <c r="I19" s="29"/>
      <c r="J19" s="27"/>
      <c r="K19" s="108" t="s">
        <v>83</v>
      </c>
      <c r="L19" s="29"/>
      <c r="M19" s="27">
        <v>1</v>
      </c>
      <c r="N19" s="27"/>
      <c r="O19" s="25"/>
      <c r="P19" s="27"/>
      <c r="Q19" s="27">
        <f t="shared" si="0"/>
        <v>1</v>
      </c>
      <c r="R19" s="1">
        <v>2.7</v>
      </c>
    </row>
    <row r="20" spans="1:18" ht="15.75">
      <c r="A20" s="89" t="s">
        <v>80</v>
      </c>
      <c r="B20" s="1"/>
      <c r="C20" s="28"/>
      <c r="D20" s="27"/>
      <c r="E20" s="25"/>
      <c r="F20" s="31"/>
      <c r="G20" s="27"/>
      <c r="H20" s="25"/>
      <c r="I20" s="29"/>
      <c r="J20" s="27"/>
      <c r="K20" s="109"/>
      <c r="L20" s="29"/>
      <c r="M20" s="27">
        <v>1</v>
      </c>
      <c r="N20" s="27"/>
      <c r="O20" s="25"/>
      <c r="P20" s="27"/>
      <c r="Q20" s="27">
        <f t="shared" si="0"/>
        <v>1</v>
      </c>
      <c r="R20" s="1">
        <v>2.7</v>
      </c>
    </row>
    <row r="21" spans="1:18" ht="15.75">
      <c r="A21" s="89" t="s">
        <v>77</v>
      </c>
      <c r="B21" s="1"/>
      <c r="C21" s="28"/>
      <c r="D21" s="27"/>
      <c r="E21" s="25"/>
      <c r="F21" s="31"/>
      <c r="G21" s="27"/>
      <c r="H21" s="25"/>
      <c r="I21" s="29"/>
      <c r="J21" s="27"/>
      <c r="K21" s="109"/>
      <c r="L21" s="29"/>
      <c r="M21" s="27">
        <v>1</v>
      </c>
      <c r="N21" s="27"/>
      <c r="O21" s="25"/>
      <c r="P21" s="27"/>
      <c r="Q21" s="27">
        <f t="shared" si="0"/>
        <v>1</v>
      </c>
      <c r="R21" s="1">
        <v>2.7</v>
      </c>
    </row>
    <row r="22" spans="1:18" ht="15.75">
      <c r="A22" s="89" t="s">
        <v>81</v>
      </c>
      <c r="B22" s="1"/>
      <c r="C22" s="28"/>
      <c r="D22" s="27"/>
      <c r="E22" s="25"/>
      <c r="F22" s="31"/>
      <c r="G22" s="27"/>
      <c r="H22" s="25"/>
      <c r="I22" s="29"/>
      <c r="J22" s="27"/>
      <c r="K22" s="109"/>
      <c r="L22" s="29"/>
      <c r="M22" s="27">
        <v>1</v>
      </c>
      <c r="N22" s="27"/>
      <c r="O22" s="25"/>
      <c r="P22" s="27"/>
      <c r="Q22" s="27">
        <f t="shared" si="0"/>
        <v>1</v>
      </c>
      <c r="R22" s="1">
        <v>5.5</v>
      </c>
    </row>
    <row r="23" spans="1:18" ht="15.75">
      <c r="A23" s="89" t="s">
        <v>11</v>
      </c>
      <c r="B23" s="1"/>
      <c r="C23" s="28"/>
      <c r="D23" s="27"/>
      <c r="E23" s="25"/>
      <c r="F23" s="31"/>
      <c r="G23" s="27"/>
      <c r="H23" s="25"/>
      <c r="I23" s="29" t="s">
        <v>289</v>
      </c>
      <c r="J23" s="27">
        <v>1</v>
      </c>
      <c r="K23" s="110"/>
      <c r="L23" s="29"/>
      <c r="M23" s="27">
        <v>1</v>
      </c>
      <c r="N23" s="27"/>
      <c r="O23" s="25" t="s">
        <v>276</v>
      </c>
      <c r="P23" s="27">
        <v>1</v>
      </c>
      <c r="Q23" s="27">
        <f t="shared" si="0"/>
        <v>3</v>
      </c>
      <c r="R23" s="1">
        <v>8.3000000000000007</v>
      </c>
    </row>
    <row r="24" spans="1:18">
      <c r="A24" s="15" t="s">
        <v>32</v>
      </c>
      <c r="B24" s="16"/>
      <c r="C24" s="21"/>
      <c r="D24" s="17"/>
      <c r="E24" s="16"/>
      <c r="F24" s="78"/>
      <c r="G24" s="17"/>
      <c r="H24" s="16"/>
      <c r="I24" s="16"/>
      <c r="J24" s="17"/>
      <c r="K24" s="16"/>
      <c r="L24" s="18"/>
      <c r="M24" s="17"/>
      <c r="N24" s="17"/>
      <c r="O24" s="17"/>
      <c r="P24" s="17"/>
      <c r="Q24" s="87"/>
      <c r="R24" s="67"/>
    </row>
    <row r="25" spans="1:18" s="55" customFormat="1" ht="15.75">
      <c r="A25" s="7" t="s">
        <v>8</v>
      </c>
      <c r="B25" s="24"/>
      <c r="C25" s="28" t="s">
        <v>299</v>
      </c>
      <c r="D25" s="27">
        <v>1</v>
      </c>
      <c r="E25" s="25"/>
      <c r="F25" s="66" t="s">
        <v>261</v>
      </c>
      <c r="G25" s="27">
        <v>1</v>
      </c>
      <c r="H25" s="25"/>
      <c r="I25" s="28"/>
      <c r="J25" s="27"/>
      <c r="K25" s="38">
        <v>45407</v>
      </c>
      <c r="L25" s="28" t="s">
        <v>314</v>
      </c>
      <c r="M25" s="27">
        <v>2</v>
      </c>
      <c r="N25" s="27"/>
      <c r="O25" s="25" t="s">
        <v>315</v>
      </c>
      <c r="P25" s="27">
        <v>1</v>
      </c>
      <c r="Q25" s="27">
        <f t="shared" si="0"/>
        <v>5</v>
      </c>
      <c r="R25" s="1">
        <v>6.9</v>
      </c>
    </row>
    <row r="26" spans="1:18" ht="15.75">
      <c r="A26" s="7" t="s">
        <v>7</v>
      </c>
      <c r="B26" s="1"/>
      <c r="C26" s="13"/>
      <c r="D26" s="3"/>
      <c r="E26" s="1"/>
      <c r="F26" s="28" t="s">
        <v>203</v>
      </c>
      <c r="G26" s="27">
        <v>1</v>
      </c>
      <c r="H26" s="25"/>
      <c r="I26" s="46" t="s">
        <v>179</v>
      </c>
      <c r="J26" s="27">
        <v>1</v>
      </c>
      <c r="K26" s="25"/>
      <c r="L26" s="28" t="s">
        <v>204</v>
      </c>
      <c r="M26" s="27">
        <v>1</v>
      </c>
      <c r="N26" s="27"/>
      <c r="O26" s="25" t="s">
        <v>180</v>
      </c>
      <c r="P26" s="27">
        <v>1</v>
      </c>
      <c r="Q26" s="27">
        <f t="shared" si="0"/>
        <v>4</v>
      </c>
      <c r="R26" s="1">
        <v>7.4</v>
      </c>
    </row>
    <row r="27" spans="1:18" s="55" customFormat="1" ht="15.75">
      <c r="A27" s="7" t="s">
        <v>9</v>
      </c>
      <c r="B27" s="1"/>
      <c r="C27" s="28"/>
      <c r="D27" s="27"/>
      <c r="E27" s="25"/>
      <c r="F27" s="31" t="s">
        <v>108</v>
      </c>
      <c r="G27" s="27">
        <v>1</v>
      </c>
      <c r="H27" s="25"/>
      <c r="I27" s="29" t="s">
        <v>242</v>
      </c>
      <c r="J27" s="27">
        <v>1</v>
      </c>
      <c r="K27" s="38">
        <v>45398</v>
      </c>
      <c r="L27" s="29"/>
      <c r="M27" s="27">
        <v>1</v>
      </c>
      <c r="N27" s="27"/>
      <c r="O27" s="25" t="s">
        <v>102</v>
      </c>
      <c r="P27" s="27">
        <v>1</v>
      </c>
      <c r="Q27" s="27">
        <f t="shared" si="0"/>
        <v>4</v>
      </c>
      <c r="R27" s="1">
        <v>7.4</v>
      </c>
    </row>
    <row r="28" spans="1:18" s="55" customFormat="1" ht="15.75">
      <c r="A28" s="7" t="s">
        <v>10</v>
      </c>
      <c r="B28" s="1"/>
      <c r="C28" s="28" t="s">
        <v>253</v>
      </c>
      <c r="D28" s="27">
        <v>1</v>
      </c>
      <c r="E28" s="25"/>
      <c r="F28" s="31" t="s">
        <v>358</v>
      </c>
      <c r="G28" s="27">
        <v>1</v>
      </c>
      <c r="H28" s="25"/>
      <c r="I28" s="29"/>
      <c r="J28" s="27"/>
      <c r="K28" s="88"/>
      <c r="L28" s="29"/>
      <c r="M28" s="27"/>
      <c r="N28" s="27"/>
      <c r="O28" s="25" t="s">
        <v>254</v>
      </c>
      <c r="P28" s="27">
        <v>1</v>
      </c>
      <c r="Q28" s="27">
        <f t="shared" si="0"/>
        <v>3</v>
      </c>
      <c r="R28" s="1">
        <v>8.3000000000000007</v>
      </c>
    </row>
    <row r="29" spans="1:18" s="55" customFormat="1" ht="15.75" customHeight="1">
      <c r="A29" s="89" t="s">
        <v>78</v>
      </c>
      <c r="B29" s="1"/>
      <c r="C29" s="28"/>
      <c r="D29" s="27"/>
      <c r="E29" s="25"/>
      <c r="F29" s="31"/>
      <c r="G29" s="27"/>
      <c r="H29" s="25"/>
      <c r="I29" s="29"/>
      <c r="J29" s="27"/>
      <c r="K29" s="108" t="s">
        <v>83</v>
      </c>
      <c r="L29" s="29"/>
      <c r="M29" s="27">
        <v>1</v>
      </c>
      <c r="N29" s="27"/>
      <c r="O29" s="25"/>
      <c r="P29" s="27"/>
      <c r="Q29" s="27">
        <f t="shared" si="0"/>
        <v>1</v>
      </c>
      <c r="R29" s="1">
        <v>2.7</v>
      </c>
    </row>
    <row r="30" spans="1:18" s="55" customFormat="1" ht="15.75">
      <c r="A30" s="89" t="s">
        <v>80</v>
      </c>
      <c r="B30" s="1"/>
      <c r="C30" s="28"/>
      <c r="D30" s="27"/>
      <c r="E30" s="25"/>
      <c r="F30" s="31"/>
      <c r="G30" s="27"/>
      <c r="H30" s="25"/>
      <c r="I30" s="29"/>
      <c r="J30" s="27"/>
      <c r="K30" s="109"/>
      <c r="L30" s="29"/>
      <c r="M30" s="27">
        <v>1</v>
      </c>
      <c r="N30" s="27"/>
      <c r="O30" s="25"/>
      <c r="P30" s="27"/>
      <c r="Q30" s="27">
        <f t="shared" si="0"/>
        <v>1</v>
      </c>
      <c r="R30" s="1">
        <v>2.7</v>
      </c>
    </row>
    <row r="31" spans="1:18" s="55" customFormat="1" ht="15.75">
      <c r="A31" s="89" t="s">
        <v>77</v>
      </c>
      <c r="B31" s="1"/>
      <c r="C31" s="28"/>
      <c r="D31" s="27"/>
      <c r="E31" s="25"/>
      <c r="F31" s="31"/>
      <c r="G31" s="27"/>
      <c r="H31" s="25"/>
      <c r="I31" s="29"/>
      <c r="J31" s="27"/>
      <c r="K31" s="109"/>
      <c r="L31" s="29"/>
      <c r="M31" s="27">
        <v>1</v>
      </c>
      <c r="N31" s="27"/>
      <c r="O31" s="25"/>
      <c r="P31" s="27"/>
      <c r="Q31" s="27">
        <f t="shared" si="0"/>
        <v>1</v>
      </c>
      <c r="R31" s="1">
        <v>2.7</v>
      </c>
    </row>
    <row r="32" spans="1:18" s="55" customFormat="1" ht="15.75">
      <c r="A32" s="89" t="s">
        <v>81</v>
      </c>
      <c r="B32" s="1"/>
      <c r="C32" s="28"/>
      <c r="D32" s="27"/>
      <c r="E32" s="25"/>
      <c r="F32" s="31"/>
      <c r="G32" s="27"/>
      <c r="H32" s="25"/>
      <c r="I32" s="29"/>
      <c r="J32" s="27"/>
      <c r="K32" s="109"/>
      <c r="L32" s="29"/>
      <c r="M32" s="27">
        <v>1</v>
      </c>
      <c r="N32" s="27"/>
      <c r="O32" s="25"/>
      <c r="P32" s="27"/>
      <c r="Q32" s="27">
        <f t="shared" si="0"/>
        <v>1</v>
      </c>
      <c r="R32" s="1">
        <v>5.5</v>
      </c>
    </row>
    <row r="33" spans="1:18" s="55" customFormat="1" ht="15.75">
      <c r="A33" s="89" t="s">
        <v>11</v>
      </c>
      <c r="B33" s="1"/>
      <c r="C33" s="28"/>
      <c r="D33" s="27"/>
      <c r="E33" s="25"/>
      <c r="F33" s="31"/>
      <c r="G33" s="27"/>
      <c r="H33" s="25"/>
      <c r="I33" s="29" t="s">
        <v>361</v>
      </c>
      <c r="J33" s="27">
        <v>1</v>
      </c>
      <c r="K33" s="110"/>
      <c r="L33" s="29"/>
      <c r="M33" s="27">
        <v>1</v>
      </c>
      <c r="N33" s="27"/>
      <c r="O33" s="25" t="s">
        <v>167</v>
      </c>
      <c r="P33" s="27">
        <v>1</v>
      </c>
      <c r="Q33" s="27">
        <f t="shared" si="0"/>
        <v>3</v>
      </c>
      <c r="R33" s="1">
        <v>8.3000000000000007</v>
      </c>
    </row>
    <row r="34" spans="1:18">
      <c r="A34" s="15" t="s">
        <v>33</v>
      </c>
      <c r="B34" s="16"/>
      <c r="C34" s="21"/>
      <c r="D34" s="17"/>
      <c r="E34" s="16"/>
      <c r="F34" s="78"/>
      <c r="G34" s="17"/>
      <c r="H34" s="16"/>
      <c r="I34" s="16"/>
      <c r="J34" s="17"/>
      <c r="K34" s="16"/>
      <c r="L34" s="18"/>
      <c r="M34" s="17"/>
      <c r="N34" s="17"/>
      <c r="O34" s="17"/>
      <c r="P34" s="17"/>
      <c r="Q34" s="87"/>
      <c r="R34" s="67"/>
    </row>
    <row r="35" spans="1:18" s="55" customFormat="1" ht="15.75">
      <c r="A35" s="7" t="s">
        <v>8</v>
      </c>
      <c r="B35" s="24"/>
      <c r="C35" s="28" t="s">
        <v>316</v>
      </c>
      <c r="D35" s="27">
        <v>1</v>
      </c>
      <c r="E35" s="25"/>
      <c r="F35" s="66" t="s">
        <v>317</v>
      </c>
      <c r="G35" s="27">
        <v>1</v>
      </c>
      <c r="H35" s="25"/>
      <c r="I35" s="28"/>
      <c r="J35" s="27"/>
      <c r="K35" s="38">
        <v>45407</v>
      </c>
      <c r="L35" s="28" t="s">
        <v>314</v>
      </c>
      <c r="M35" s="27">
        <v>2</v>
      </c>
      <c r="N35" s="27"/>
      <c r="O35" s="25" t="s">
        <v>284</v>
      </c>
      <c r="P35" s="27">
        <v>1</v>
      </c>
      <c r="Q35" s="27">
        <f t="shared" si="0"/>
        <v>5</v>
      </c>
      <c r="R35" s="1">
        <v>6.9</v>
      </c>
    </row>
    <row r="36" spans="1:18" s="55" customFormat="1" ht="15.75">
      <c r="A36" s="7" t="s">
        <v>7</v>
      </c>
      <c r="B36" s="25"/>
      <c r="C36" s="47"/>
      <c r="D36" s="27"/>
      <c r="E36" s="25"/>
      <c r="F36" s="28" t="s">
        <v>203</v>
      </c>
      <c r="G36" s="27">
        <v>1</v>
      </c>
      <c r="H36" s="25"/>
      <c r="I36" s="46" t="s">
        <v>179</v>
      </c>
      <c r="J36" s="27">
        <v>1</v>
      </c>
      <c r="K36" s="25"/>
      <c r="L36" s="28" t="s">
        <v>204</v>
      </c>
      <c r="M36" s="27">
        <v>1</v>
      </c>
      <c r="N36" s="27"/>
      <c r="O36" s="25" t="s">
        <v>180</v>
      </c>
      <c r="P36" s="27">
        <v>1</v>
      </c>
      <c r="Q36" s="27">
        <f t="shared" si="0"/>
        <v>4</v>
      </c>
      <c r="R36" s="1">
        <v>7.4</v>
      </c>
    </row>
    <row r="37" spans="1:18" s="55" customFormat="1" ht="15.75">
      <c r="A37" s="7" t="s">
        <v>9</v>
      </c>
      <c r="B37" s="25"/>
      <c r="C37" s="28"/>
      <c r="D37" s="27"/>
      <c r="E37" s="25"/>
      <c r="F37" s="31" t="s">
        <v>122</v>
      </c>
      <c r="G37" s="27">
        <v>1</v>
      </c>
      <c r="H37" s="25"/>
      <c r="I37" s="29" t="s">
        <v>142</v>
      </c>
      <c r="J37" s="27">
        <v>1</v>
      </c>
      <c r="K37" s="38">
        <v>45398</v>
      </c>
      <c r="L37" s="29"/>
      <c r="M37" s="27">
        <v>1</v>
      </c>
      <c r="N37" s="27"/>
      <c r="O37" s="25" t="s">
        <v>274</v>
      </c>
      <c r="P37" s="27">
        <v>1</v>
      </c>
      <c r="Q37" s="27">
        <f t="shared" si="0"/>
        <v>4</v>
      </c>
      <c r="R37" s="1">
        <v>7.4</v>
      </c>
    </row>
    <row r="38" spans="1:18" s="55" customFormat="1" ht="15.75">
      <c r="A38" s="7" t="s">
        <v>10</v>
      </c>
      <c r="B38" s="25"/>
      <c r="C38" s="28"/>
      <c r="D38" s="27"/>
      <c r="E38" s="25"/>
      <c r="F38" s="31" t="s">
        <v>108</v>
      </c>
      <c r="G38" s="42">
        <v>1</v>
      </c>
      <c r="H38" s="43"/>
      <c r="I38" s="41" t="s">
        <v>94</v>
      </c>
      <c r="J38" s="42">
        <v>1</v>
      </c>
      <c r="K38" s="88"/>
      <c r="L38" s="29"/>
      <c r="M38" s="27"/>
      <c r="N38" s="42"/>
      <c r="O38" s="43" t="s">
        <v>126</v>
      </c>
      <c r="P38" s="42">
        <v>1</v>
      </c>
      <c r="Q38" s="27">
        <f t="shared" si="0"/>
        <v>3</v>
      </c>
      <c r="R38" s="1">
        <v>8.3000000000000007</v>
      </c>
    </row>
    <row r="39" spans="1:18" s="55" customFormat="1" ht="15.75" customHeight="1">
      <c r="A39" s="89" t="s">
        <v>78</v>
      </c>
      <c r="B39" s="1"/>
      <c r="C39" s="28"/>
      <c r="D39" s="27"/>
      <c r="E39" s="25"/>
      <c r="F39" s="31"/>
      <c r="G39" s="27"/>
      <c r="H39" s="25"/>
      <c r="I39" s="29"/>
      <c r="J39" s="27"/>
      <c r="K39" s="108" t="s">
        <v>83</v>
      </c>
      <c r="L39" s="29"/>
      <c r="M39" s="27">
        <v>1</v>
      </c>
      <c r="N39" s="27"/>
      <c r="O39" s="25"/>
      <c r="P39" s="27"/>
      <c r="Q39" s="27">
        <f t="shared" si="0"/>
        <v>1</v>
      </c>
      <c r="R39" s="1">
        <v>2.7</v>
      </c>
    </row>
    <row r="40" spans="1:18" s="55" customFormat="1" ht="15.75">
      <c r="A40" s="89" t="s">
        <v>80</v>
      </c>
      <c r="B40" s="1"/>
      <c r="C40" s="28"/>
      <c r="D40" s="27"/>
      <c r="E40" s="25"/>
      <c r="F40" s="31"/>
      <c r="G40" s="27"/>
      <c r="H40" s="25"/>
      <c r="I40" s="29"/>
      <c r="J40" s="27"/>
      <c r="K40" s="109"/>
      <c r="L40" s="29"/>
      <c r="M40" s="27">
        <v>1</v>
      </c>
      <c r="N40" s="27"/>
      <c r="O40" s="25"/>
      <c r="P40" s="27"/>
      <c r="Q40" s="27">
        <f t="shared" si="0"/>
        <v>1</v>
      </c>
      <c r="R40" s="1">
        <v>2.7</v>
      </c>
    </row>
    <row r="41" spans="1:18" s="55" customFormat="1" ht="15.75">
      <c r="A41" s="89" t="s">
        <v>77</v>
      </c>
      <c r="B41" s="1"/>
      <c r="C41" s="28"/>
      <c r="D41" s="27"/>
      <c r="E41" s="25"/>
      <c r="F41" s="31"/>
      <c r="G41" s="27"/>
      <c r="H41" s="25"/>
      <c r="I41" s="29"/>
      <c r="J41" s="27"/>
      <c r="K41" s="109"/>
      <c r="L41" s="29"/>
      <c r="M41" s="27">
        <v>1</v>
      </c>
      <c r="N41" s="27"/>
      <c r="O41" s="25"/>
      <c r="P41" s="27"/>
      <c r="Q41" s="27">
        <f t="shared" si="0"/>
        <v>1</v>
      </c>
      <c r="R41" s="1">
        <v>2.7</v>
      </c>
    </row>
    <row r="42" spans="1:18" s="55" customFormat="1" ht="15.75">
      <c r="A42" s="89" t="s">
        <v>81</v>
      </c>
      <c r="B42" s="1"/>
      <c r="C42" s="28"/>
      <c r="D42" s="27"/>
      <c r="E42" s="25"/>
      <c r="F42" s="31"/>
      <c r="G42" s="27"/>
      <c r="H42" s="25"/>
      <c r="I42" s="29"/>
      <c r="J42" s="27"/>
      <c r="K42" s="109"/>
      <c r="L42" s="29"/>
      <c r="M42" s="27">
        <v>1</v>
      </c>
      <c r="N42" s="27"/>
      <c r="O42" s="25"/>
      <c r="P42" s="27"/>
      <c r="Q42" s="27">
        <f t="shared" si="0"/>
        <v>1</v>
      </c>
      <c r="R42" s="1">
        <v>5.5</v>
      </c>
    </row>
    <row r="43" spans="1:18" s="55" customFormat="1" ht="15.75">
      <c r="A43" s="89" t="s">
        <v>11</v>
      </c>
      <c r="B43" s="1"/>
      <c r="C43" s="28"/>
      <c r="D43" s="27"/>
      <c r="E43" s="25"/>
      <c r="F43" s="31"/>
      <c r="G43" s="27"/>
      <c r="H43" s="25"/>
      <c r="I43" s="29" t="s">
        <v>362</v>
      </c>
      <c r="J43" s="27">
        <v>1</v>
      </c>
      <c r="K43" s="110"/>
      <c r="L43" s="29"/>
      <c r="M43" s="27">
        <v>1</v>
      </c>
      <c r="N43" s="27"/>
      <c r="O43" s="25" t="s">
        <v>210</v>
      </c>
      <c r="P43" s="27">
        <v>1</v>
      </c>
      <c r="Q43" s="27">
        <f t="shared" si="0"/>
        <v>3</v>
      </c>
      <c r="R43" s="1">
        <v>8.3000000000000007</v>
      </c>
    </row>
    <row r="44" spans="1:18">
      <c r="A44" s="15" t="s">
        <v>34</v>
      </c>
      <c r="B44" s="16"/>
      <c r="C44" s="21"/>
      <c r="D44" s="17"/>
      <c r="E44" s="16"/>
      <c r="F44" s="78"/>
      <c r="G44" s="17"/>
      <c r="H44" s="16"/>
      <c r="I44" s="16"/>
      <c r="J44" s="17"/>
      <c r="K44" s="16"/>
      <c r="L44" s="18"/>
      <c r="M44" s="17"/>
      <c r="N44" s="17"/>
      <c r="O44" s="16"/>
      <c r="P44" s="17"/>
      <c r="Q44" s="87"/>
      <c r="R44" s="67"/>
    </row>
    <row r="45" spans="1:18" s="84" customFormat="1" ht="15.75">
      <c r="A45" s="40" t="s">
        <v>8</v>
      </c>
      <c r="B45" s="23"/>
      <c r="C45" s="28" t="s">
        <v>318</v>
      </c>
      <c r="D45" s="27">
        <v>1</v>
      </c>
      <c r="E45" s="25"/>
      <c r="F45" s="66" t="s">
        <v>319</v>
      </c>
      <c r="G45" s="27">
        <v>1</v>
      </c>
      <c r="H45" s="25"/>
      <c r="I45" s="28"/>
      <c r="J45" s="27"/>
      <c r="K45" s="38">
        <v>45407</v>
      </c>
      <c r="L45" s="28" t="s">
        <v>138</v>
      </c>
      <c r="M45" s="27">
        <v>2</v>
      </c>
      <c r="N45" s="27"/>
      <c r="O45" s="25" t="s">
        <v>320</v>
      </c>
      <c r="P45" s="27">
        <v>1</v>
      </c>
      <c r="Q45" s="27">
        <f t="shared" si="0"/>
        <v>5</v>
      </c>
      <c r="R45" s="1">
        <v>6.9</v>
      </c>
    </row>
    <row r="46" spans="1:18" s="84" customFormat="1" ht="15.75">
      <c r="A46" s="40" t="s">
        <v>7</v>
      </c>
      <c r="B46" s="43"/>
      <c r="C46" s="13"/>
      <c r="D46" s="42"/>
      <c r="E46" s="43"/>
      <c r="F46" s="28" t="s">
        <v>359</v>
      </c>
      <c r="G46" s="27">
        <v>1</v>
      </c>
      <c r="H46" s="25"/>
      <c r="I46" s="46" t="s">
        <v>280</v>
      </c>
      <c r="J46" s="27">
        <v>1</v>
      </c>
      <c r="K46" s="25"/>
      <c r="L46" s="28" t="s">
        <v>166</v>
      </c>
      <c r="M46" s="27">
        <v>1</v>
      </c>
      <c r="N46" s="27"/>
      <c r="O46" s="25" t="s">
        <v>187</v>
      </c>
      <c r="P46" s="27">
        <v>1</v>
      </c>
      <c r="Q46" s="27">
        <f t="shared" si="0"/>
        <v>4</v>
      </c>
      <c r="R46" s="1">
        <v>7.4</v>
      </c>
    </row>
    <row r="47" spans="1:18" s="84" customFormat="1" ht="15.75">
      <c r="A47" s="40" t="s">
        <v>9</v>
      </c>
      <c r="B47" s="43"/>
      <c r="C47" s="28"/>
      <c r="D47" s="27"/>
      <c r="E47" s="43"/>
      <c r="F47" s="31" t="s">
        <v>88</v>
      </c>
      <c r="G47" s="42">
        <v>1</v>
      </c>
      <c r="H47" s="43"/>
      <c r="I47" s="41" t="s">
        <v>90</v>
      </c>
      <c r="J47" s="42">
        <v>1</v>
      </c>
      <c r="K47" s="38">
        <v>45398</v>
      </c>
      <c r="L47" s="29"/>
      <c r="M47" s="27">
        <v>1</v>
      </c>
      <c r="N47" s="42"/>
      <c r="O47" s="43" t="s">
        <v>102</v>
      </c>
      <c r="P47" s="42">
        <v>1</v>
      </c>
      <c r="Q47" s="27">
        <f t="shared" si="0"/>
        <v>4</v>
      </c>
      <c r="R47" s="1">
        <v>7.4</v>
      </c>
    </row>
    <row r="48" spans="1:18" s="84" customFormat="1" ht="15.75">
      <c r="A48" s="40" t="s">
        <v>10</v>
      </c>
      <c r="B48" s="43"/>
      <c r="C48" s="28"/>
      <c r="D48" s="27"/>
      <c r="E48" s="43"/>
      <c r="F48" s="31" t="s">
        <v>96</v>
      </c>
      <c r="G48" s="42">
        <v>1</v>
      </c>
      <c r="H48" s="43"/>
      <c r="I48" s="41" t="s">
        <v>94</v>
      </c>
      <c r="J48" s="42">
        <v>1</v>
      </c>
      <c r="K48" s="88"/>
      <c r="L48" s="29"/>
      <c r="M48" s="27"/>
      <c r="N48" s="42"/>
      <c r="O48" s="43" t="s">
        <v>92</v>
      </c>
      <c r="P48" s="42">
        <v>1</v>
      </c>
      <c r="Q48" s="27">
        <f t="shared" si="0"/>
        <v>3</v>
      </c>
      <c r="R48" s="1">
        <v>8.3000000000000007</v>
      </c>
    </row>
    <row r="49" spans="1:18" s="84" customFormat="1" ht="15.75" customHeight="1">
      <c r="A49" s="89" t="s">
        <v>78</v>
      </c>
      <c r="B49" s="1"/>
      <c r="C49" s="28"/>
      <c r="D49" s="27"/>
      <c r="E49" s="25"/>
      <c r="F49" s="31"/>
      <c r="G49" s="27"/>
      <c r="H49" s="25"/>
      <c r="I49" s="29"/>
      <c r="J49" s="27"/>
      <c r="K49" s="108" t="s">
        <v>83</v>
      </c>
      <c r="L49" s="29"/>
      <c r="M49" s="27">
        <v>1</v>
      </c>
      <c r="N49" s="42"/>
      <c r="O49" s="43"/>
      <c r="P49" s="42"/>
      <c r="Q49" s="27">
        <f t="shared" si="0"/>
        <v>1</v>
      </c>
      <c r="R49" s="1">
        <v>2.7</v>
      </c>
    </row>
    <row r="50" spans="1:18" s="84" customFormat="1" ht="15.75">
      <c r="A50" s="89" t="s">
        <v>80</v>
      </c>
      <c r="B50" s="1"/>
      <c r="C50" s="28"/>
      <c r="D50" s="27"/>
      <c r="E50" s="25"/>
      <c r="F50" s="31"/>
      <c r="G50" s="27"/>
      <c r="H50" s="25"/>
      <c r="I50" s="29"/>
      <c r="J50" s="27"/>
      <c r="K50" s="109"/>
      <c r="L50" s="29"/>
      <c r="M50" s="27">
        <v>1</v>
      </c>
      <c r="N50" s="42"/>
      <c r="O50" s="43"/>
      <c r="P50" s="42"/>
      <c r="Q50" s="27">
        <f t="shared" si="0"/>
        <v>1</v>
      </c>
      <c r="R50" s="1">
        <v>2.7</v>
      </c>
    </row>
    <row r="51" spans="1:18" s="84" customFormat="1" ht="15.75">
      <c r="A51" s="89" t="s">
        <v>77</v>
      </c>
      <c r="B51" s="1"/>
      <c r="C51" s="28"/>
      <c r="D51" s="27"/>
      <c r="E51" s="25"/>
      <c r="F51" s="31"/>
      <c r="G51" s="27"/>
      <c r="H51" s="25"/>
      <c r="I51" s="29"/>
      <c r="J51" s="27"/>
      <c r="K51" s="109"/>
      <c r="L51" s="29"/>
      <c r="M51" s="27">
        <v>1</v>
      </c>
      <c r="N51" s="42"/>
      <c r="O51" s="43"/>
      <c r="P51" s="42"/>
      <c r="Q51" s="27">
        <f t="shared" si="0"/>
        <v>1</v>
      </c>
      <c r="R51" s="1">
        <v>2.7</v>
      </c>
    </row>
    <row r="52" spans="1:18" s="84" customFormat="1" ht="15.75">
      <c r="A52" s="89" t="s">
        <v>81</v>
      </c>
      <c r="B52" s="1"/>
      <c r="C52" s="28"/>
      <c r="D52" s="27"/>
      <c r="E52" s="25"/>
      <c r="F52" s="31"/>
      <c r="G52" s="27"/>
      <c r="H52" s="25"/>
      <c r="I52" s="29"/>
      <c r="J52" s="27"/>
      <c r="K52" s="109"/>
      <c r="L52" s="29"/>
      <c r="M52" s="27">
        <v>1</v>
      </c>
      <c r="N52" s="42"/>
      <c r="O52" s="43"/>
      <c r="P52" s="42"/>
      <c r="Q52" s="27">
        <f t="shared" si="0"/>
        <v>1</v>
      </c>
      <c r="R52" s="1">
        <v>5.5</v>
      </c>
    </row>
    <row r="53" spans="1:18" s="84" customFormat="1" ht="15.75">
      <c r="A53" s="89" t="s">
        <v>11</v>
      </c>
      <c r="B53" s="1"/>
      <c r="C53" s="28"/>
      <c r="D53" s="27"/>
      <c r="E53" s="25"/>
      <c r="F53" s="31"/>
      <c r="G53" s="27"/>
      <c r="H53" s="25"/>
      <c r="I53" s="29" t="s">
        <v>363</v>
      </c>
      <c r="J53" s="27">
        <v>1</v>
      </c>
      <c r="K53" s="110"/>
      <c r="L53" s="29"/>
      <c r="M53" s="27">
        <v>1</v>
      </c>
      <c r="N53" s="42"/>
      <c r="O53" s="43" t="s">
        <v>259</v>
      </c>
      <c r="P53" s="42">
        <v>1</v>
      </c>
      <c r="Q53" s="27">
        <f t="shared" si="0"/>
        <v>3</v>
      </c>
      <c r="R53" s="1">
        <v>8.3000000000000007</v>
      </c>
    </row>
    <row r="54" spans="1:18">
      <c r="A54" s="15" t="s">
        <v>35</v>
      </c>
      <c r="B54" s="16"/>
      <c r="C54" s="21"/>
      <c r="D54" s="17"/>
      <c r="E54" s="16"/>
      <c r="F54" s="78"/>
      <c r="G54" s="17"/>
      <c r="H54" s="16"/>
      <c r="I54" s="16"/>
      <c r="J54" s="17"/>
      <c r="K54" s="16"/>
      <c r="L54" s="18"/>
      <c r="M54" s="17"/>
      <c r="N54" s="17"/>
      <c r="O54" s="16"/>
      <c r="P54" s="17"/>
      <c r="Q54" s="87"/>
      <c r="R54" s="67"/>
    </row>
    <row r="55" spans="1:18" ht="15.75">
      <c r="A55" s="40" t="s">
        <v>8</v>
      </c>
      <c r="B55" s="23"/>
      <c r="C55" s="28" t="s">
        <v>321</v>
      </c>
      <c r="D55" s="27">
        <v>1</v>
      </c>
      <c r="E55" s="25"/>
      <c r="F55" s="66" t="s">
        <v>88</v>
      </c>
      <c r="G55" s="27">
        <v>1</v>
      </c>
      <c r="H55" s="25"/>
      <c r="I55" s="28"/>
      <c r="J55" s="27"/>
      <c r="K55" s="38">
        <v>45407</v>
      </c>
      <c r="L55" s="28" t="s">
        <v>312</v>
      </c>
      <c r="M55" s="27">
        <v>2</v>
      </c>
      <c r="N55" s="27"/>
      <c r="O55" s="25" t="s">
        <v>322</v>
      </c>
      <c r="P55" s="27">
        <v>1</v>
      </c>
      <c r="Q55" s="27">
        <f t="shared" si="0"/>
        <v>5</v>
      </c>
      <c r="R55" s="1">
        <v>6.9</v>
      </c>
    </row>
    <row r="56" spans="1:18" ht="15.75">
      <c r="A56" s="40" t="s">
        <v>7</v>
      </c>
      <c r="B56" s="43"/>
      <c r="C56" s="13"/>
      <c r="D56" s="42"/>
      <c r="E56" s="43"/>
      <c r="F56" s="28" t="s">
        <v>211</v>
      </c>
      <c r="G56" s="27">
        <v>1</v>
      </c>
      <c r="H56" s="25"/>
      <c r="I56" s="46" t="s">
        <v>158</v>
      </c>
      <c r="J56" s="27">
        <v>1</v>
      </c>
      <c r="K56" s="25"/>
      <c r="L56" s="28" t="s">
        <v>213</v>
      </c>
      <c r="M56" s="27">
        <v>1</v>
      </c>
      <c r="N56" s="27"/>
      <c r="O56" s="25" t="s">
        <v>214</v>
      </c>
      <c r="P56" s="27">
        <v>1</v>
      </c>
      <c r="Q56" s="27">
        <f t="shared" si="0"/>
        <v>4</v>
      </c>
      <c r="R56" s="1">
        <v>7.4</v>
      </c>
    </row>
    <row r="57" spans="1:18" ht="15.75">
      <c r="A57" s="40" t="s">
        <v>9</v>
      </c>
      <c r="B57" s="43"/>
      <c r="C57" s="28"/>
      <c r="D57" s="27"/>
      <c r="E57" s="43"/>
      <c r="F57" s="31" t="s">
        <v>252</v>
      </c>
      <c r="G57" s="42">
        <v>1</v>
      </c>
      <c r="H57" s="43"/>
      <c r="I57" s="41"/>
      <c r="J57" s="42"/>
      <c r="K57" s="38">
        <v>45398</v>
      </c>
      <c r="L57" s="29" t="s">
        <v>107</v>
      </c>
      <c r="M57" s="27">
        <v>2</v>
      </c>
      <c r="N57" s="42"/>
      <c r="O57" s="43" t="s">
        <v>102</v>
      </c>
      <c r="P57" s="42">
        <v>1</v>
      </c>
      <c r="Q57" s="27">
        <f t="shared" si="0"/>
        <v>4</v>
      </c>
      <c r="R57" s="1">
        <v>7.4</v>
      </c>
    </row>
    <row r="58" spans="1:18" ht="15.75">
      <c r="A58" s="40" t="s">
        <v>10</v>
      </c>
      <c r="B58" s="43"/>
      <c r="C58" s="28"/>
      <c r="D58" s="27"/>
      <c r="E58" s="43"/>
      <c r="F58" s="31" t="s">
        <v>255</v>
      </c>
      <c r="G58" s="42">
        <v>1</v>
      </c>
      <c r="H58" s="43"/>
      <c r="I58" s="41" t="s">
        <v>256</v>
      </c>
      <c r="J58" s="42">
        <v>1</v>
      </c>
      <c r="K58" s="88"/>
      <c r="L58" s="29"/>
      <c r="M58" s="27"/>
      <c r="N58" s="42"/>
      <c r="O58" s="43" t="s">
        <v>254</v>
      </c>
      <c r="P58" s="42">
        <v>1</v>
      </c>
      <c r="Q58" s="27">
        <f t="shared" si="0"/>
        <v>3</v>
      </c>
      <c r="R58" s="1">
        <v>8.3000000000000007</v>
      </c>
    </row>
    <row r="59" spans="1:18" ht="15.75" customHeight="1">
      <c r="A59" s="89" t="s">
        <v>78</v>
      </c>
      <c r="B59" s="1"/>
      <c r="C59" s="28"/>
      <c r="D59" s="27"/>
      <c r="E59" s="25"/>
      <c r="F59" s="31"/>
      <c r="G59" s="27"/>
      <c r="H59" s="25"/>
      <c r="I59" s="29"/>
      <c r="J59" s="27"/>
      <c r="K59" s="108" t="s">
        <v>83</v>
      </c>
      <c r="L59" s="29"/>
      <c r="M59" s="27">
        <v>1</v>
      </c>
      <c r="N59" s="42"/>
      <c r="O59" s="43"/>
      <c r="P59" s="42"/>
      <c r="Q59" s="27">
        <f t="shared" si="0"/>
        <v>1</v>
      </c>
      <c r="R59" s="1">
        <v>2.7</v>
      </c>
    </row>
    <row r="60" spans="1:18" ht="15.75">
      <c r="A60" s="89" t="s">
        <v>80</v>
      </c>
      <c r="B60" s="1"/>
      <c r="C60" s="28"/>
      <c r="D60" s="27"/>
      <c r="E60" s="25"/>
      <c r="F60" s="31"/>
      <c r="G60" s="27"/>
      <c r="H60" s="25"/>
      <c r="I60" s="29"/>
      <c r="J60" s="27"/>
      <c r="K60" s="109"/>
      <c r="L60" s="29"/>
      <c r="M60" s="27">
        <v>1</v>
      </c>
      <c r="N60" s="42"/>
      <c r="O60" s="43"/>
      <c r="P60" s="42"/>
      <c r="Q60" s="27">
        <f t="shared" si="0"/>
        <v>1</v>
      </c>
      <c r="R60" s="1">
        <v>2.7</v>
      </c>
    </row>
    <row r="61" spans="1:18" ht="15.75">
      <c r="A61" s="89" t="s">
        <v>77</v>
      </c>
      <c r="B61" s="1"/>
      <c r="C61" s="28"/>
      <c r="D61" s="27"/>
      <c r="E61" s="25"/>
      <c r="F61" s="31"/>
      <c r="G61" s="27"/>
      <c r="H61" s="25"/>
      <c r="I61" s="29"/>
      <c r="J61" s="27"/>
      <c r="K61" s="109"/>
      <c r="L61" s="29"/>
      <c r="M61" s="27">
        <v>1</v>
      </c>
      <c r="N61" s="42"/>
      <c r="O61" s="43"/>
      <c r="P61" s="42"/>
      <c r="Q61" s="27">
        <f t="shared" si="0"/>
        <v>1</v>
      </c>
      <c r="R61" s="1">
        <v>2.7</v>
      </c>
    </row>
    <row r="62" spans="1:18" ht="15.75">
      <c r="A62" s="89" t="s">
        <v>81</v>
      </c>
      <c r="B62" s="1"/>
      <c r="C62" s="28"/>
      <c r="D62" s="27"/>
      <c r="E62" s="25"/>
      <c r="F62" s="31"/>
      <c r="G62" s="27"/>
      <c r="H62" s="25"/>
      <c r="I62" s="29"/>
      <c r="J62" s="27"/>
      <c r="K62" s="109"/>
      <c r="L62" s="29"/>
      <c r="M62" s="27">
        <v>1</v>
      </c>
      <c r="N62" s="42"/>
      <c r="O62" s="43"/>
      <c r="P62" s="42"/>
      <c r="Q62" s="27">
        <f t="shared" si="0"/>
        <v>1</v>
      </c>
      <c r="R62" s="1">
        <v>5.5</v>
      </c>
    </row>
    <row r="63" spans="1:18" ht="15.75">
      <c r="A63" s="89" t="s">
        <v>11</v>
      </c>
      <c r="B63" s="1"/>
      <c r="C63" s="28"/>
      <c r="D63" s="27"/>
      <c r="E63" s="25"/>
      <c r="F63" s="31"/>
      <c r="G63" s="27"/>
      <c r="H63" s="25"/>
      <c r="I63" s="29" t="s">
        <v>205</v>
      </c>
      <c r="J63" s="27">
        <v>1</v>
      </c>
      <c r="K63" s="110"/>
      <c r="L63" s="29"/>
      <c r="M63" s="27">
        <v>1</v>
      </c>
      <c r="N63" s="42"/>
      <c r="O63" s="43" t="s">
        <v>167</v>
      </c>
      <c r="P63" s="42">
        <v>1</v>
      </c>
      <c r="Q63" s="27">
        <f t="shared" si="0"/>
        <v>3</v>
      </c>
      <c r="R63" s="1">
        <v>8.3000000000000007</v>
      </c>
    </row>
    <row r="64" spans="1:18">
      <c r="A64" s="15" t="s">
        <v>36</v>
      </c>
      <c r="B64" s="16"/>
      <c r="C64" s="21"/>
      <c r="D64" s="17"/>
      <c r="E64" s="16"/>
      <c r="F64" s="16"/>
      <c r="G64" s="17"/>
      <c r="H64" s="16"/>
      <c r="I64" s="16"/>
      <c r="J64" s="17"/>
      <c r="K64" s="16"/>
      <c r="L64" s="18"/>
      <c r="M64" s="17"/>
      <c r="N64" s="17"/>
      <c r="O64" s="16"/>
      <c r="P64" s="17"/>
      <c r="Q64" s="87"/>
      <c r="R64" s="67"/>
    </row>
    <row r="65" spans="1:18" s="84" customFormat="1" ht="30">
      <c r="A65" s="40" t="s">
        <v>8</v>
      </c>
      <c r="B65" s="23"/>
      <c r="C65" s="28" t="s">
        <v>305</v>
      </c>
      <c r="D65" s="27">
        <v>1</v>
      </c>
      <c r="E65" s="25"/>
      <c r="F65" s="66" t="s">
        <v>85</v>
      </c>
      <c r="G65" s="27">
        <v>1</v>
      </c>
      <c r="H65" s="25"/>
      <c r="I65" s="28"/>
      <c r="J65" s="27"/>
      <c r="K65" s="38">
        <v>45407</v>
      </c>
      <c r="L65" s="28"/>
      <c r="M65" s="27">
        <v>1</v>
      </c>
      <c r="N65" s="27"/>
      <c r="O65" s="33" t="s">
        <v>413</v>
      </c>
      <c r="P65" s="27">
        <v>2</v>
      </c>
      <c r="Q65" s="27">
        <f t="shared" si="0"/>
        <v>5</v>
      </c>
      <c r="R65" s="1">
        <v>6.9</v>
      </c>
    </row>
    <row r="66" spans="1:18" s="84" customFormat="1" ht="15.75">
      <c r="A66" s="40" t="s">
        <v>7</v>
      </c>
      <c r="B66" s="43"/>
      <c r="C66" s="13"/>
      <c r="D66" s="42"/>
      <c r="E66" s="43"/>
      <c r="F66" s="28" t="s">
        <v>189</v>
      </c>
      <c r="G66" s="27">
        <v>1</v>
      </c>
      <c r="H66" s="25"/>
      <c r="I66" s="46" t="s">
        <v>207</v>
      </c>
      <c r="J66" s="27">
        <v>1</v>
      </c>
      <c r="K66" s="25"/>
      <c r="L66" s="28" t="s">
        <v>129</v>
      </c>
      <c r="M66" s="27">
        <v>1</v>
      </c>
      <c r="N66" s="27"/>
      <c r="O66" s="25" t="s">
        <v>208</v>
      </c>
      <c r="P66" s="27">
        <v>1</v>
      </c>
      <c r="Q66" s="27">
        <f t="shared" si="0"/>
        <v>4</v>
      </c>
      <c r="R66" s="1">
        <v>7.4</v>
      </c>
    </row>
    <row r="67" spans="1:18" s="84" customFormat="1" ht="15.75">
      <c r="A67" s="40" t="s">
        <v>87</v>
      </c>
      <c r="B67" s="43"/>
      <c r="C67" s="28"/>
      <c r="D67" s="27"/>
      <c r="E67" s="43"/>
      <c r="F67" s="31" t="s">
        <v>88</v>
      </c>
      <c r="G67" s="42">
        <v>1</v>
      </c>
      <c r="H67" s="43"/>
      <c r="I67" s="41" t="s">
        <v>90</v>
      </c>
      <c r="J67" s="42">
        <v>1</v>
      </c>
      <c r="K67" s="38">
        <v>45398</v>
      </c>
      <c r="L67" s="29"/>
      <c r="M67" s="27">
        <v>1</v>
      </c>
      <c r="N67" s="42"/>
      <c r="O67" s="43" t="s">
        <v>91</v>
      </c>
      <c r="P67" s="42">
        <v>1</v>
      </c>
      <c r="Q67" s="27">
        <f t="shared" si="0"/>
        <v>4</v>
      </c>
      <c r="R67" s="1">
        <v>7.4</v>
      </c>
    </row>
    <row r="68" spans="1:18" s="84" customFormat="1" ht="15.75">
      <c r="A68" s="40" t="s">
        <v>10</v>
      </c>
      <c r="B68" s="43"/>
      <c r="C68" s="28"/>
      <c r="D68" s="27"/>
      <c r="E68" s="43"/>
      <c r="F68" s="31" t="s">
        <v>96</v>
      </c>
      <c r="G68" s="42">
        <v>1</v>
      </c>
      <c r="H68" s="43"/>
      <c r="I68" s="41" t="s">
        <v>94</v>
      </c>
      <c r="J68" s="42">
        <v>1</v>
      </c>
      <c r="K68" s="88"/>
      <c r="L68" s="29"/>
      <c r="M68" s="27"/>
      <c r="N68" s="42"/>
      <c r="O68" s="43" t="s">
        <v>92</v>
      </c>
      <c r="P68" s="42">
        <v>1</v>
      </c>
      <c r="Q68" s="27">
        <f t="shared" si="0"/>
        <v>3</v>
      </c>
      <c r="R68" s="1">
        <v>8.3000000000000007</v>
      </c>
    </row>
    <row r="69" spans="1:18" s="84" customFormat="1" ht="15.75" customHeight="1">
      <c r="A69" s="89" t="s">
        <v>78</v>
      </c>
      <c r="B69" s="1"/>
      <c r="C69" s="28"/>
      <c r="D69" s="27"/>
      <c r="E69" s="25"/>
      <c r="F69" s="31"/>
      <c r="G69" s="27"/>
      <c r="H69" s="25"/>
      <c r="I69" s="29"/>
      <c r="J69" s="27"/>
      <c r="K69" s="108" t="s">
        <v>83</v>
      </c>
      <c r="L69" s="29"/>
      <c r="M69" s="27">
        <v>1</v>
      </c>
      <c r="N69" s="42"/>
      <c r="O69" s="43"/>
      <c r="P69" s="42"/>
      <c r="Q69" s="27">
        <f t="shared" si="0"/>
        <v>1</v>
      </c>
      <c r="R69" s="1">
        <v>2.7</v>
      </c>
    </row>
    <row r="70" spans="1:18" s="84" customFormat="1" ht="15.75">
      <c r="A70" s="89" t="s">
        <v>80</v>
      </c>
      <c r="B70" s="1"/>
      <c r="C70" s="28"/>
      <c r="D70" s="27"/>
      <c r="E70" s="25"/>
      <c r="F70" s="31"/>
      <c r="G70" s="27"/>
      <c r="H70" s="25"/>
      <c r="I70" s="29"/>
      <c r="J70" s="27"/>
      <c r="K70" s="109"/>
      <c r="L70" s="29"/>
      <c r="M70" s="27">
        <v>1</v>
      </c>
      <c r="N70" s="42"/>
      <c r="O70" s="43"/>
      <c r="P70" s="42"/>
      <c r="Q70" s="27">
        <f t="shared" si="0"/>
        <v>1</v>
      </c>
      <c r="R70" s="1">
        <v>2.7</v>
      </c>
    </row>
    <row r="71" spans="1:18" s="84" customFormat="1" ht="15.75">
      <c r="A71" s="89" t="s">
        <v>77</v>
      </c>
      <c r="B71" s="1"/>
      <c r="C71" s="28"/>
      <c r="D71" s="27"/>
      <c r="E71" s="25"/>
      <c r="F71" s="31"/>
      <c r="G71" s="27"/>
      <c r="H71" s="25"/>
      <c r="I71" s="29"/>
      <c r="J71" s="27"/>
      <c r="K71" s="109"/>
      <c r="L71" s="29"/>
      <c r="M71" s="27">
        <v>1</v>
      </c>
      <c r="N71" s="42"/>
      <c r="O71" s="43"/>
      <c r="P71" s="42"/>
      <c r="Q71" s="27">
        <f t="shared" si="0"/>
        <v>1</v>
      </c>
      <c r="R71" s="1">
        <v>2.7</v>
      </c>
    </row>
    <row r="72" spans="1:18" s="84" customFormat="1" ht="15.75">
      <c r="A72" s="89" t="s">
        <v>81</v>
      </c>
      <c r="B72" s="1"/>
      <c r="C72" s="28"/>
      <c r="D72" s="27"/>
      <c r="E72" s="25"/>
      <c r="F72" s="31"/>
      <c r="G72" s="27"/>
      <c r="H72" s="25"/>
      <c r="I72" s="29"/>
      <c r="J72" s="27"/>
      <c r="K72" s="109"/>
      <c r="L72" s="29"/>
      <c r="M72" s="27">
        <v>1</v>
      </c>
      <c r="N72" s="42"/>
      <c r="O72" s="43"/>
      <c r="P72" s="42"/>
      <c r="Q72" s="27">
        <f t="shared" si="0"/>
        <v>1</v>
      </c>
      <c r="R72" s="1">
        <v>5.5</v>
      </c>
    </row>
    <row r="73" spans="1:18" s="84" customFormat="1" ht="15.75">
      <c r="A73" s="89" t="s">
        <v>11</v>
      </c>
      <c r="B73" s="1"/>
      <c r="C73" s="28" t="s">
        <v>141</v>
      </c>
      <c r="D73" s="27">
        <v>1</v>
      </c>
      <c r="E73" s="25"/>
      <c r="F73" s="31"/>
      <c r="G73" s="27"/>
      <c r="H73" s="25"/>
      <c r="I73" s="29" t="s">
        <v>142</v>
      </c>
      <c r="J73" s="27">
        <v>1</v>
      </c>
      <c r="K73" s="110"/>
      <c r="L73" s="29"/>
      <c r="M73" s="27">
        <v>1</v>
      </c>
      <c r="N73" s="42"/>
      <c r="O73" s="43" t="s">
        <v>144</v>
      </c>
      <c r="P73" s="42">
        <v>1</v>
      </c>
      <c r="Q73" s="27">
        <f t="shared" si="0"/>
        <v>4</v>
      </c>
      <c r="R73" s="1">
        <v>8.3000000000000007</v>
      </c>
    </row>
    <row r="74" spans="1:18">
      <c r="A74" s="15" t="s">
        <v>37</v>
      </c>
      <c r="B74" s="16"/>
      <c r="C74" s="21"/>
      <c r="D74" s="17"/>
      <c r="E74" s="16"/>
      <c r="F74" s="16"/>
      <c r="G74" s="17"/>
      <c r="H74" s="16"/>
      <c r="I74" s="16"/>
      <c r="J74" s="17"/>
      <c r="K74" s="16"/>
      <c r="L74" s="18"/>
      <c r="M74" s="17"/>
      <c r="N74" s="17"/>
      <c r="O74" s="16"/>
      <c r="P74" s="17"/>
      <c r="Q74" s="87"/>
      <c r="R74" s="67"/>
    </row>
    <row r="75" spans="1:18" ht="15.75">
      <c r="A75" s="40" t="s">
        <v>8</v>
      </c>
      <c r="B75" s="23"/>
      <c r="C75" s="28" t="s">
        <v>321</v>
      </c>
      <c r="D75" s="27">
        <v>1</v>
      </c>
      <c r="E75" s="25"/>
      <c r="F75" s="66" t="s">
        <v>85</v>
      </c>
      <c r="G75" s="27">
        <v>1</v>
      </c>
      <c r="H75" s="25"/>
      <c r="I75" s="28"/>
      <c r="J75" s="27"/>
      <c r="K75" s="38">
        <v>45407</v>
      </c>
      <c r="L75" s="28" t="s">
        <v>314</v>
      </c>
      <c r="M75" s="27">
        <v>2</v>
      </c>
      <c r="N75" s="27"/>
      <c r="O75" s="33" t="s">
        <v>323</v>
      </c>
      <c r="P75" s="27">
        <v>1</v>
      </c>
      <c r="Q75" s="27">
        <f t="shared" si="0"/>
        <v>5</v>
      </c>
      <c r="R75" s="1">
        <v>6.9</v>
      </c>
    </row>
    <row r="76" spans="1:18" ht="15.75">
      <c r="A76" s="40" t="s">
        <v>7</v>
      </c>
      <c r="B76" s="43"/>
      <c r="C76" s="13"/>
      <c r="D76" s="42"/>
      <c r="E76" s="43"/>
      <c r="F76" s="28" t="s">
        <v>105</v>
      </c>
      <c r="G76" s="27">
        <v>1</v>
      </c>
      <c r="H76" s="25"/>
      <c r="I76" s="46" t="s">
        <v>205</v>
      </c>
      <c r="J76" s="27">
        <v>1</v>
      </c>
      <c r="K76" s="25"/>
      <c r="L76" s="28" t="s">
        <v>124</v>
      </c>
      <c r="M76" s="27">
        <v>1</v>
      </c>
      <c r="N76" s="27"/>
      <c r="O76" s="25" t="s">
        <v>206</v>
      </c>
      <c r="P76" s="27">
        <v>1</v>
      </c>
      <c r="Q76" s="27">
        <f t="shared" si="0"/>
        <v>4</v>
      </c>
      <c r="R76" s="1">
        <v>7.4</v>
      </c>
    </row>
    <row r="77" spans="1:18" ht="15.75">
      <c r="A77" s="40" t="s">
        <v>9</v>
      </c>
      <c r="B77" s="43"/>
      <c r="C77" s="28"/>
      <c r="D77" s="27"/>
      <c r="E77" s="43"/>
      <c r="F77" s="31" t="s">
        <v>246</v>
      </c>
      <c r="G77" s="42">
        <v>1</v>
      </c>
      <c r="H77" s="43"/>
      <c r="I77" s="41" t="s">
        <v>86</v>
      </c>
      <c r="J77" s="42">
        <v>1</v>
      </c>
      <c r="K77" s="38">
        <v>45398</v>
      </c>
      <c r="L77" s="29"/>
      <c r="M77" s="27">
        <v>1</v>
      </c>
      <c r="N77" s="42"/>
      <c r="O77" s="43" t="s">
        <v>89</v>
      </c>
      <c r="P77" s="42">
        <v>1</v>
      </c>
      <c r="Q77" s="27">
        <f t="shared" si="0"/>
        <v>4</v>
      </c>
      <c r="R77" s="1">
        <v>7.4</v>
      </c>
    </row>
    <row r="78" spans="1:18" ht="15.75">
      <c r="A78" s="40" t="s">
        <v>10</v>
      </c>
      <c r="B78" s="43"/>
      <c r="C78" s="28"/>
      <c r="D78" s="27"/>
      <c r="E78" s="43"/>
      <c r="F78" s="31" t="s">
        <v>93</v>
      </c>
      <c r="G78" s="42">
        <v>1</v>
      </c>
      <c r="H78" s="43"/>
      <c r="I78" s="41" t="s">
        <v>97</v>
      </c>
      <c r="J78" s="42">
        <v>1</v>
      </c>
      <c r="K78" s="88"/>
      <c r="L78" s="29"/>
      <c r="M78" s="27"/>
      <c r="N78" s="42"/>
      <c r="O78" s="43" t="s">
        <v>95</v>
      </c>
      <c r="P78" s="42">
        <v>1</v>
      </c>
      <c r="Q78" s="27">
        <f t="shared" si="0"/>
        <v>3</v>
      </c>
      <c r="R78" s="1">
        <v>8.3000000000000007</v>
      </c>
    </row>
    <row r="79" spans="1:18" ht="15.75" customHeight="1">
      <c r="A79" s="89" t="s">
        <v>78</v>
      </c>
      <c r="B79" s="1"/>
      <c r="C79" s="28"/>
      <c r="D79" s="27"/>
      <c r="E79" s="25"/>
      <c r="F79" s="31"/>
      <c r="G79" s="27"/>
      <c r="H79" s="25"/>
      <c r="I79" s="29"/>
      <c r="J79" s="27"/>
      <c r="K79" s="108" t="s">
        <v>83</v>
      </c>
      <c r="L79" s="29"/>
      <c r="M79" s="27">
        <v>1</v>
      </c>
      <c r="N79" s="42"/>
      <c r="O79" s="43"/>
      <c r="P79" s="42"/>
      <c r="Q79" s="27">
        <f t="shared" si="0"/>
        <v>1</v>
      </c>
      <c r="R79" s="1">
        <v>2.7</v>
      </c>
    </row>
    <row r="80" spans="1:18" ht="15.75">
      <c r="A80" s="89" t="s">
        <v>80</v>
      </c>
      <c r="B80" s="1"/>
      <c r="C80" s="28"/>
      <c r="D80" s="27"/>
      <c r="E80" s="25"/>
      <c r="F80" s="31"/>
      <c r="G80" s="27"/>
      <c r="H80" s="25"/>
      <c r="I80" s="29"/>
      <c r="J80" s="27"/>
      <c r="K80" s="109"/>
      <c r="L80" s="29"/>
      <c r="M80" s="27">
        <v>1</v>
      </c>
      <c r="N80" s="42"/>
      <c r="O80" s="43"/>
      <c r="P80" s="42"/>
      <c r="Q80" s="27">
        <f t="shared" si="0"/>
        <v>1</v>
      </c>
      <c r="R80" s="1">
        <v>2.7</v>
      </c>
    </row>
    <row r="81" spans="1:18" ht="15.75">
      <c r="A81" s="89" t="s">
        <v>77</v>
      </c>
      <c r="B81" s="1"/>
      <c r="C81" s="28"/>
      <c r="D81" s="27"/>
      <c r="E81" s="25"/>
      <c r="F81" s="31"/>
      <c r="G81" s="27"/>
      <c r="H81" s="25"/>
      <c r="I81" s="29"/>
      <c r="J81" s="27"/>
      <c r="K81" s="109"/>
      <c r="L81" s="29"/>
      <c r="M81" s="27">
        <v>1</v>
      </c>
      <c r="N81" s="42"/>
      <c r="O81" s="43"/>
      <c r="P81" s="42"/>
      <c r="Q81" s="27">
        <f t="shared" si="0"/>
        <v>1</v>
      </c>
      <c r="R81" s="1">
        <v>2.7</v>
      </c>
    </row>
    <row r="82" spans="1:18" ht="15.75">
      <c r="A82" s="89" t="s">
        <v>81</v>
      </c>
      <c r="B82" s="1"/>
      <c r="C82" s="28"/>
      <c r="D82" s="27"/>
      <c r="E82" s="25"/>
      <c r="F82" s="31"/>
      <c r="G82" s="27"/>
      <c r="H82" s="25"/>
      <c r="I82" s="29"/>
      <c r="J82" s="27"/>
      <c r="K82" s="109"/>
      <c r="L82" s="29"/>
      <c r="M82" s="27">
        <v>1</v>
      </c>
      <c r="N82" s="42"/>
      <c r="O82" s="43"/>
      <c r="P82" s="42"/>
      <c r="Q82" s="27">
        <f t="shared" si="0"/>
        <v>1</v>
      </c>
      <c r="R82" s="1">
        <v>5.5</v>
      </c>
    </row>
    <row r="83" spans="1:18" ht="15.75">
      <c r="A83" s="89" t="s">
        <v>11</v>
      </c>
      <c r="B83" s="1"/>
      <c r="C83" s="28"/>
      <c r="D83" s="27"/>
      <c r="E83" s="25"/>
      <c r="F83" s="31"/>
      <c r="G83" s="27"/>
      <c r="H83" s="25"/>
      <c r="I83" s="29" t="s">
        <v>143</v>
      </c>
      <c r="J83" s="27">
        <v>1</v>
      </c>
      <c r="K83" s="110"/>
      <c r="L83" s="29"/>
      <c r="M83" s="27">
        <v>1</v>
      </c>
      <c r="N83" s="42"/>
      <c r="O83" s="43" t="s">
        <v>145</v>
      </c>
      <c r="P83" s="42">
        <v>1</v>
      </c>
      <c r="Q83" s="27">
        <f t="shared" si="0"/>
        <v>3</v>
      </c>
      <c r="R83" s="1">
        <v>8.3000000000000007</v>
      </c>
    </row>
    <row r="84" spans="1:18">
      <c r="A84" s="15" t="s">
        <v>66</v>
      </c>
      <c r="B84" s="16"/>
      <c r="C84" s="21"/>
      <c r="D84" s="17"/>
      <c r="E84" s="16"/>
      <c r="F84" s="16"/>
      <c r="G84" s="17"/>
      <c r="H84" s="16"/>
      <c r="I84" s="16"/>
      <c r="J84" s="17"/>
      <c r="K84" s="16"/>
      <c r="L84" s="18"/>
      <c r="M84" s="17"/>
      <c r="N84" s="17"/>
      <c r="O84" s="17"/>
      <c r="P84" s="17"/>
      <c r="Q84" s="87"/>
      <c r="R84" s="67"/>
    </row>
    <row r="85" spans="1:18" ht="30">
      <c r="A85" s="40" t="s">
        <v>8</v>
      </c>
      <c r="B85" s="23"/>
      <c r="C85" s="28"/>
      <c r="D85" s="27"/>
      <c r="E85" s="43"/>
      <c r="F85" s="28" t="s">
        <v>324</v>
      </c>
      <c r="G85" s="42">
        <v>2</v>
      </c>
      <c r="H85" s="43"/>
      <c r="I85" s="30"/>
      <c r="J85" s="42"/>
      <c r="K85" s="38">
        <v>45407</v>
      </c>
      <c r="L85" s="28" t="s">
        <v>325</v>
      </c>
      <c r="M85" s="27">
        <v>2</v>
      </c>
      <c r="N85" s="42"/>
      <c r="O85" s="33" t="s">
        <v>125</v>
      </c>
      <c r="P85" s="42">
        <v>1</v>
      </c>
      <c r="Q85" s="27">
        <f t="shared" si="0"/>
        <v>5</v>
      </c>
      <c r="R85" s="1">
        <v>6.9</v>
      </c>
    </row>
    <row r="86" spans="1:18" ht="15.75">
      <c r="A86" s="40" t="s">
        <v>7</v>
      </c>
      <c r="B86" s="43"/>
      <c r="C86" s="13"/>
      <c r="D86" s="42"/>
      <c r="E86" s="43"/>
      <c r="F86" s="28" t="s">
        <v>203</v>
      </c>
      <c r="G86" s="27">
        <v>1</v>
      </c>
      <c r="H86" s="25"/>
      <c r="I86" s="46" t="s">
        <v>179</v>
      </c>
      <c r="J86" s="27">
        <v>1</v>
      </c>
      <c r="K86" s="25"/>
      <c r="L86" s="28" t="s">
        <v>204</v>
      </c>
      <c r="M86" s="27">
        <v>1</v>
      </c>
      <c r="N86" s="27"/>
      <c r="O86" s="25" t="s">
        <v>180</v>
      </c>
      <c r="P86" s="27">
        <v>1</v>
      </c>
      <c r="Q86" s="27">
        <f t="shared" si="0"/>
        <v>4</v>
      </c>
      <c r="R86" s="1">
        <v>7.4</v>
      </c>
    </row>
    <row r="87" spans="1:18" ht="15.75">
      <c r="A87" s="40" t="s">
        <v>9</v>
      </c>
      <c r="B87" s="43"/>
      <c r="C87" s="28"/>
      <c r="D87" s="27"/>
      <c r="E87" s="43"/>
      <c r="F87" s="31" t="s">
        <v>85</v>
      </c>
      <c r="G87" s="42">
        <v>1</v>
      </c>
      <c r="H87" s="43"/>
      <c r="I87" s="41" t="s">
        <v>90</v>
      </c>
      <c r="J87" s="42">
        <v>1</v>
      </c>
      <c r="K87" s="38">
        <v>45398</v>
      </c>
      <c r="L87" s="29"/>
      <c r="M87" s="27">
        <v>1</v>
      </c>
      <c r="N87" s="42"/>
      <c r="O87" s="113" t="s">
        <v>89</v>
      </c>
      <c r="P87" s="42">
        <v>1</v>
      </c>
      <c r="Q87" s="27">
        <f t="shared" si="0"/>
        <v>4</v>
      </c>
      <c r="R87" s="1">
        <v>7.4</v>
      </c>
    </row>
    <row r="88" spans="1:18" ht="15.75">
      <c r="A88" s="40" t="s">
        <v>10</v>
      </c>
      <c r="B88" s="43"/>
      <c r="C88" s="28"/>
      <c r="D88" s="27"/>
      <c r="E88" s="43"/>
      <c r="F88" s="31" t="s">
        <v>93</v>
      </c>
      <c r="G88" s="42">
        <v>1</v>
      </c>
      <c r="H88" s="43"/>
      <c r="I88" s="41" t="s">
        <v>97</v>
      </c>
      <c r="J88" s="42">
        <v>1</v>
      </c>
      <c r="K88" s="88"/>
      <c r="L88" s="29"/>
      <c r="M88" s="27"/>
      <c r="N88" s="42"/>
      <c r="O88" s="113" t="s">
        <v>95</v>
      </c>
      <c r="P88" s="42">
        <v>1</v>
      </c>
      <c r="Q88" s="27">
        <f t="shared" si="0"/>
        <v>3</v>
      </c>
      <c r="R88" s="1">
        <v>8.3000000000000007</v>
      </c>
    </row>
    <row r="89" spans="1:18" ht="15.75" customHeight="1">
      <c r="A89" s="89" t="s">
        <v>78</v>
      </c>
      <c r="B89" s="1"/>
      <c r="C89" s="28"/>
      <c r="D89" s="27"/>
      <c r="E89" s="25"/>
      <c r="F89" s="31"/>
      <c r="G89" s="27"/>
      <c r="H89" s="25"/>
      <c r="I89" s="29"/>
      <c r="J89" s="27"/>
      <c r="K89" s="108" t="s">
        <v>83</v>
      </c>
      <c r="L89" s="29"/>
      <c r="M89" s="27">
        <v>1</v>
      </c>
      <c r="N89" s="3"/>
      <c r="O89" s="1"/>
      <c r="P89" s="3"/>
      <c r="Q89" s="27">
        <f t="shared" si="0"/>
        <v>1</v>
      </c>
      <c r="R89" s="1">
        <v>2.7</v>
      </c>
    </row>
    <row r="90" spans="1:18" ht="15.75">
      <c r="A90" s="89" t="s">
        <v>80</v>
      </c>
      <c r="B90" s="1"/>
      <c r="C90" s="28"/>
      <c r="D90" s="27"/>
      <c r="E90" s="25"/>
      <c r="F90" s="31"/>
      <c r="G90" s="27"/>
      <c r="H90" s="25"/>
      <c r="I90" s="29"/>
      <c r="J90" s="27"/>
      <c r="K90" s="109"/>
      <c r="L90" s="29"/>
      <c r="M90" s="27">
        <v>1</v>
      </c>
      <c r="N90" s="3"/>
      <c r="O90" s="1"/>
      <c r="P90" s="3"/>
      <c r="Q90" s="27">
        <f t="shared" ref="Q90:Q93" si="1">D90+G90+J90+M90+P90</f>
        <v>1</v>
      </c>
      <c r="R90" s="1">
        <v>2.7</v>
      </c>
    </row>
    <row r="91" spans="1:18" ht="15.75">
      <c r="A91" s="89" t="s">
        <v>77</v>
      </c>
      <c r="B91" s="1"/>
      <c r="C91" s="28"/>
      <c r="D91" s="27"/>
      <c r="E91" s="25"/>
      <c r="F91" s="31"/>
      <c r="G91" s="27"/>
      <c r="H91" s="25"/>
      <c r="I91" s="29"/>
      <c r="J91" s="27"/>
      <c r="K91" s="109"/>
      <c r="L91" s="29"/>
      <c r="M91" s="27">
        <v>1</v>
      </c>
      <c r="N91" s="3"/>
      <c r="O91" s="1"/>
      <c r="P91" s="3"/>
      <c r="Q91" s="27">
        <f t="shared" si="1"/>
        <v>1</v>
      </c>
      <c r="R91" s="1">
        <v>2.7</v>
      </c>
    </row>
    <row r="92" spans="1:18" ht="15.75">
      <c r="A92" s="89" t="s">
        <v>81</v>
      </c>
      <c r="B92" s="1"/>
      <c r="C92" s="28"/>
      <c r="D92" s="27"/>
      <c r="E92" s="25"/>
      <c r="F92" s="31"/>
      <c r="G92" s="27"/>
      <c r="H92" s="25"/>
      <c r="I92" s="29"/>
      <c r="J92" s="27"/>
      <c r="K92" s="109"/>
      <c r="L92" s="29"/>
      <c r="M92" s="27">
        <v>1</v>
      </c>
      <c r="N92" s="3"/>
      <c r="O92" s="1"/>
      <c r="P92" s="3"/>
      <c r="Q92" s="27">
        <f t="shared" si="1"/>
        <v>1</v>
      </c>
      <c r="R92" s="1">
        <v>5.5</v>
      </c>
    </row>
    <row r="93" spans="1:18" ht="15.75">
      <c r="A93" s="89" t="s">
        <v>11</v>
      </c>
      <c r="B93" s="1"/>
      <c r="C93" s="28"/>
      <c r="D93" s="27"/>
      <c r="E93" s="25"/>
      <c r="F93" s="31"/>
      <c r="G93" s="27"/>
      <c r="H93" s="25"/>
      <c r="I93" s="29" t="s">
        <v>363</v>
      </c>
      <c r="J93" s="27">
        <v>1</v>
      </c>
      <c r="K93" s="110"/>
      <c r="L93" s="29"/>
      <c r="M93" s="27">
        <v>1</v>
      </c>
      <c r="N93" s="3"/>
      <c r="O93" s="1" t="s">
        <v>322</v>
      </c>
      <c r="P93" s="3">
        <v>1</v>
      </c>
      <c r="Q93" s="27">
        <f t="shared" si="1"/>
        <v>3</v>
      </c>
      <c r="R93" s="1">
        <v>8.3000000000000007</v>
      </c>
    </row>
    <row r="94" spans="1:18" ht="15.75">
      <c r="A94" s="8"/>
      <c r="B94" s="9"/>
      <c r="C94" s="10"/>
      <c r="D94" s="11"/>
      <c r="E94" s="9"/>
      <c r="F94" s="9"/>
      <c r="G94" s="11"/>
      <c r="H94" s="9"/>
      <c r="I94" s="9"/>
      <c r="J94" s="11"/>
      <c r="K94" s="9"/>
      <c r="L94" s="9"/>
      <c r="M94" s="11"/>
      <c r="N94" s="11"/>
      <c r="O94" s="11"/>
      <c r="P94" s="11"/>
      <c r="Q94" s="11"/>
    </row>
    <row r="95" spans="1:18" ht="15.75">
      <c r="A95" s="8"/>
      <c r="B95" s="103" t="s">
        <v>12</v>
      </c>
      <c r="C95" s="104"/>
      <c r="D95" s="104"/>
      <c r="E95" s="104"/>
      <c r="F95" s="104"/>
      <c r="G95" s="104"/>
      <c r="H95" s="104"/>
      <c r="I95" s="104"/>
      <c r="J95" s="104"/>
      <c r="K95" s="9"/>
      <c r="L95" s="9"/>
      <c r="M95" s="11"/>
      <c r="N95" s="11"/>
      <c r="O95" s="11"/>
      <c r="P95" s="11"/>
      <c r="Q95" s="11"/>
    </row>
    <row r="96" spans="1:18" ht="15.75">
      <c r="A96" s="8"/>
      <c r="B96" s="9"/>
      <c r="C96" s="10"/>
      <c r="D96" s="11"/>
      <c r="E96" s="9"/>
      <c r="F96" s="9"/>
      <c r="G96" s="11"/>
      <c r="H96" s="9"/>
      <c r="I96" s="9"/>
      <c r="J96" s="11"/>
      <c r="K96" s="9"/>
      <c r="L96" s="9"/>
      <c r="M96" s="11"/>
      <c r="N96" s="11"/>
      <c r="O96" s="11"/>
      <c r="P96" s="11"/>
      <c r="Q96" s="11"/>
    </row>
    <row r="104" ht="15" customHeight="1"/>
  </sheetData>
  <mergeCells count="18">
    <mergeCell ref="N2:P2"/>
    <mergeCell ref="B95:J95"/>
    <mergeCell ref="K9:K13"/>
    <mergeCell ref="K19:K23"/>
    <mergeCell ref="K29:K33"/>
    <mergeCell ref="K39:K43"/>
    <mergeCell ref="K49:K53"/>
    <mergeCell ref="K59:K63"/>
    <mergeCell ref="K69:K73"/>
    <mergeCell ref="K79:K83"/>
    <mergeCell ref="K89:K93"/>
    <mergeCell ref="A1:C1"/>
    <mergeCell ref="E1:M1"/>
    <mergeCell ref="A2:A3"/>
    <mergeCell ref="B2:D2"/>
    <mergeCell ref="E2:G2"/>
    <mergeCell ref="H2:J2"/>
    <mergeCell ref="K2:M2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3"/>
  <sheetViews>
    <sheetView view="pageBreakPreview" topLeftCell="A49" zoomScale="60" zoomScaleNormal="60" workbookViewId="0">
      <selection activeCell="O82" sqref="O82:O91"/>
    </sheetView>
  </sheetViews>
  <sheetFormatPr defaultRowHeight="15"/>
  <cols>
    <col min="1" max="1" width="23.42578125" customWidth="1"/>
    <col min="2" max="2" width="12" customWidth="1"/>
    <col min="3" max="3" width="15.140625" customWidth="1"/>
    <col min="5" max="5" width="12.42578125" customWidth="1"/>
    <col min="6" max="6" width="17.5703125" customWidth="1"/>
    <col min="8" max="8" width="11.140625" customWidth="1"/>
    <col min="9" max="9" width="14.85546875" customWidth="1"/>
    <col min="11" max="11" width="11.85546875" customWidth="1"/>
    <col min="12" max="12" width="18.5703125" customWidth="1"/>
    <col min="14" max="14" width="11.28515625" customWidth="1"/>
    <col min="15" max="15" width="20.5703125" customWidth="1"/>
    <col min="18" max="18" width="25.85546875" customWidth="1"/>
  </cols>
  <sheetData>
    <row r="1" spans="1:18" ht="80.25" customHeight="1">
      <c r="A1" s="105" t="s">
        <v>70</v>
      </c>
      <c r="B1" s="105"/>
      <c r="C1" s="105"/>
      <c r="D1" s="5"/>
      <c r="E1" s="105" t="s">
        <v>69</v>
      </c>
      <c r="F1" s="105"/>
      <c r="G1" s="105"/>
      <c r="H1" s="105"/>
      <c r="I1" s="105"/>
      <c r="J1" s="105"/>
      <c r="K1" s="105"/>
      <c r="L1" s="105"/>
      <c r="M1" s="105"/>
      <c r="N1" s="86"/>
      <c r="O1" s="86"/>
      <c r="P1" s="86"/>
      <c r="Q1" s="6"/>
    </row>
    <row r="2" spans="1:18" ht="15" customHeight="1">
      <c r="A2" s="106" t="s">
        <v>5</v>
      </c>
      <c r="B2" s="107" t="s">
        <v>71</v>
      </c>
      <c r="C2" s="107"/>
      <c r="D2" s="107"/>
      <c r="E2" s="107" t="s">
        <v>72</v>
      </c>
      <c r="F2" s="107"/>
      <c r="G2" s="107"/>
      <c r="H2" s="107" t="s">
        <v>73</v>
      </c>
      <c r="I2" s="107"/>
      <c r="J2" s="107"/>
      <c r="K2" s="107" t="s">
        <v>74</v>
      </c>
      <c r="L2" s="107"/>
      <c r="M2" s="107"/>
      <c r="N2" s="98" t="s">
        <v>75</v>
      </c>
      <c r="O2" s="99"/>
      <c r="P2" s="100"/>
      <c r="Q2" s="85"/>
      <c r="R2" s="68"/>
    </row>
    <row r="3" spans="1:18" ht="38.25">
      <c r="A3" s="106"/>
      <c r="B3" s="85" t="s">
        <v>4</v>
      </c>
      <c r="C3" s="85" t="s">
        <v>0</v>
      </c>
      <c r="D3" s="85" t="s">
        <v>1</v>
      </c>
      <c r="E3" s="85" t="s">
        <v>3</v>
      </c>
      <c r="F3" s="85" t="s">
        <v>0</v>
      </c>
      <c r="G3" s="85" t="s">
        <v>1</v>
      </c>
      <c r="H3" s="85" t="s">
        <v>3</v>
      </c>
      <c r="I3" s="85" t="s">
        <v>0</v>
      </c>
      <c r="J3" s="85" t="s">
        <v>1</v>
      </c>
      <c r="K3" s="85" t="s">
        <v>3</v>
      </c>
      <c r="L3" s="85" t="s">
        <v>0</v>
      </c>
      <c r="M3" s="85" t="s">
        <v>1</v>
      </c>
      <c r="N3" s="85" t="s">
        <v>3</v>
      </c>
      <c r="O3" s="85" t="s">
        <v>0</v>
      </c>
      <c r="P3" s="85" t="s">
        <v>1</v>
      </c>
      <c r="Q3" s="85" t="s">
        <v>2</v>
      </c>
      <c r="R3" s="4" t="s">
        <v>410</v>
      </c>
    </row>
    <row r="4" spans="1:18">
      <c r="A4" s="50" t="s">
        <v>38</v>
      </c>
      <c r="B4" s="51"/>
      <c r="C4" s="52"/>
      <c r="D4" s="53"/>
      <c r="E4" s="51"/>
      <c r="F4" s="51"/>
      <c r="G4" s="53"/>
      <c r="H4" s="51"/>
      <c r="I4" s="51"/>
      <c r="J4" s="53"/>
      <c r="K4" s="51"/>
      <c r="L4" s="54"/>
      <c r="M4" s="53"/>
      <c r="N4" s="53"/>
      <c r="O4" s="53"/>
      <c r="P4" s="53"/>
      <c r="Q4" s="53"/>
      <c r="R4" s="67"/>
    </row>
    <row r="5" spans="1:18" ht="15.75">
      <c r="A5" s="7" t="s">
        <v>8</v>
      </c>
      <c r="B5" s="24"/>
      <c r="C5" s="28" t="s">
        <v>326</v>
      </c>
      <c r="D5" s="27">
        <v>1</v>
      </c>
      <c r="E5" s="25"/>
      <c r="F5" s="28" t="s">
        <v>327</v>
      </c>
      <c r="G5" s="27">
        <v>1</v>
      </c>
      <c r="H5" s="25"/>
      <c r="I5" s="28"/>
      <c r="J5" s="27"/>
      <c r="K5" s="38">
        <v>45405</v>
      </c>
      <c r="L5" s="28" t="s">
        <v>328</v>
      </c>
      <c r="M5" s="27">
        <v>2</v>
      </c>
      <c r="N5" s="27"/>
      <c r="O5" s="25" t="s">
        <v>329</v>
      </c>
      <c r="P5" s="27">
        <v>1</v>
      </c>
      <c r="Q5" s="27">
        <f>D5+G5+J5+M5+P5</f>
        <v>5</v>
      </c>
      <c r="R5" s="1">
        <v>9.3000000000000007</v>
      </c>
    </row>
    <row r="6" spans="1:18" ht="15.75">
      <c r="A6" s="7" t="s">
        <v>7</v>
      </c>
      <c r="B6" s="25"/>
      <c r="C6" s="47"/>
      <c r="D6" s="27"/>
      <c r="E6" s="25"/>
      <c r="F6" s="28" t="s">
        <v>414</v>
      </c>
      <c r="G6" s="27">
        <v>1</v>
      </c>
      <c r="H6" s="25"/>
      <c r="I6" s="46" t="s">
        <v>212</v>
      </c>
      <c r="J6" s="27">
        <v>1</v>
      </c>
      <c r="K6" s="25"/>
      <c r="L6" s="28" t="s">
        <v>213</v>
      </c>
      <c r="M6" s="27">
        <v>1</v>
      </c>
      <c r="N6" s="27"/>
      <c r="O6" s="25" t="s">
        <v>215</v>
      </c>
      <c r="P6" s="27">
        <v>1</v>
      </c>
      <c r="Q6" s="27">
        <f t="shared" ref="Q6:Q86" si="0">D6+G6+J6+M6+P6</f>
        <v>4</v>
      </c>
      <c r="R6" s="1">
        <v>7.4</v>
      </c>
    </row>
    <row r="7" spans="1:18" ht="15.75">
      <c r="A7" s="7" t="s">
        <v>9</v>
      </c>
      <c r="B7" s="1"/>
      <c r="C7" s="28" t="s">
        <v>260</v>
      </c>
      <c r="D7" s="27"/>
      <c r="E7" s="25"/>
      <c r="F7" s="31" t="s">
        <v>261</v>
      </c>
      <c r="G7" s="27">
        <v>1</v>
      </c>
      <c r="H7" s="25"/>
      <c r="I7" s="29"/>
      <c r="J7" s="27"/>
      <c r="K7" s="38">
        <v>45408</v>
      </c>
      <c r="L7" s="29" t="s">
        <v>262</v>
      </c>
      <c r="M7" s="27">
        <v>2</v>
      </c>
      <c r="N7" s="27"/>
      <c r="O7" s="25" t="s">
        <v>206</v>
      </c>
      <c r="P7" s="27">
        <v>1</v>
      </c>
      <c r="Q7" s="27">
        <f t="shared" si="0"/>
        <v>4</v>
      </c>
      <c r="R7" s="1">
        <v>7.4</v>
      </c>
    </row>
    <row r="8" spans="1:18" ht="15.75">
      <c r="A8" s="7" t="s">
        <v>10</v>
      </c>
      <c r="B8" s="1"/>
      <c r="C8" s="28"/>
      <c r="D8" s="27"/>
      <c r="E8" s="25"/>
      <c r="F8" s="31" t="s">
        <v>100</v>
      </c>
      <c r="G8" s="27">
        <v>1</v>
      </c>
      <c r="H8" s="25"/>
      <c r="I8" s="29"/>
      <c r="J8" s="27"/>
      <c r="K8" s="88"/>
      <c r="L8" s="29" t="s">
        <v>263</v>
      </c>
      <c r="M8" s="27">
        <v>1</v>
      </c>
      <c r="N8" s="27"/>
      <c r="O8" s="25" t="s">
        <v>126</v>
      </c>
      <c r="P8" s="27">
        <v>1</v>
      </c>
      <c r="Q8" s="27">
        <f t="shared" si="0"/>
        <v>3</v>
      </c>
      <c r="R8" s="1">
        <v>8.3000000000000007</v>
      </c>
    </row>
    <row r="9" spans="1:18" ht="15.75" customHeight="1">
      <c r="A9" s="89" t="s">
        <v>78</v>
      </c>
      <c r="B9" s="1"/>
      <c r="C9" s="28"/>
      <c r="D9" s="27"/>
      <c r="E9" s="25"/>
      <c r="F9" s="31"/>
      <c r="G9" s="27"/>
      <c r="H9" s="25"/>
      <c r="I9" s="29"/>
      <c r="J9" s="27"/>
      <c r="K9" s="108" t="s">
        <v>84</v>
      </c>
      <c r="L9" s="29"/>
      <c r="M9" s="27">
        <v>1</v>
      </c>
      <c r="N9" s="27"/>
      <c r="O9" s="25"/>
      <c r="P9" s="27"/>
      <c r="Q9" s="27">
        <f t="shared" si="0"/>
        <v>1</v>
      </c>
      <c r="R9" s="1">
        <v>2.7</v>
      </c>
    </row>
    <row r="10" spans="1:18" ht="15.75">
      <c r="A10" s="89" t="s">
        <v>80</v>
      </c>
      <c r="B10" s="1"/>
      <c r="C10" s="28"/>
      <c r="D10" s="27"/>
      <c r="E10" s="25"/>
      <c r="F10" s="31"/>
      <c r="G10" s="27"/>
      <c r="H10" s="25"/>
      <c r="I10" s="29"/>
      <c r="J10" s="27"/>
      <c r="K10" s="109"/>
      <c r="L10" s="29"/>
      <c r="M10" s="27">
        <v>1</v>
      </c>
      <c r="N10" s="27"/>
      <c r="O10" s="25"/>
      <c r="P10" s="27"/>
      <c r="Q10" s="27">
        <f t="shared" si="0"/>
        <v>1</v>
      </c>
      <c r="R10" s="1">
        <v>2.7</v>
      </c>
    </row>
    <row r="11" spans="1:18" ht="15.75">
      <c r="A11" s="89" t="s">
        <v>77</v>
      </c>
      <c r="B11" s="1"/>
      <c r="C11" s="28"/>
      <c r="D11" s="27"/>
      <c r="E11" s="25"/>
      <c r="F11" s="31"/>
      <c r="G11" s="27"/>
      <c r="H11" s="25"/>
      <c r="I11" s="29"/>
      <c r="J11" s="27"/>
      <c r="K11" s="109"/>
      <c r="L11" s="29"/>
      <c r="M11" s="27">
        <v>1</v>
      </c>
      <c r="N11" s="27"/>
      <c r="O11" s="25"/>
      <c r="P11" s="27"/>
      <c r="Q11" s="27">
        <f t="shared" si="0"/>
        <v>1</v>
      </c>
      <c r="R11" s="1">
        <v>2.7</v>
      </c>
    </row>
    <row r="12" spans="1:18" ht="15.75">
      <c r="A12" s="89" t="s">
        <v>81</v>
      </c>
      <c r="B12" s="1"/>
      <c r="C12" s="28"/>
      <c r="D12" s="27"/>
      <c r="E12" s="25"/>
      <c r="F12" s="31"/>
      <c r="G12" s="27"/>
      <c r="H12" s="25"/>
      <c r="I12" s="29"/>
      <c r="J12" s="27"/>
      <c r="K12" s="109"/>
      <c r="L12" s="29"/>
      <c r="M12" s="27">
        <v>1</v>
      </c>
      <c r="N12" s="27"/>
      <c r="O12" s="25"/>
      <c r="P12" s="27"/>
      <c r="Q12" s="27">
        <f t="shared" si="0"/>
        <v>1</v>
      </c>
      <c r="R12" s="1">
        <v>5.5</v>
      </c>
    </row>
    <row r="13" spans="1:18" ht="15.75">
      <c r="A13" s="89" t="s">
        <v>11</v>
      </c>
      <c r="B13" s="1"/>
      <c r="C13" s="28"/>
      <c r="D13" s="27"/>
      <c r="E13" s="25"/>
      <c r="F13" s="31"/>
      <c r="G13" s="27"/>
      <c r="H13" s="25"/>
      <c r="I13" s="29" t="s">
        <v>90</v>
      </c>
      <c r="J13" s="27">
        <v>1</v>
      </c>
      <c r="K13" s="109"/>
      <c r="L13" s="29"/>
      <c r="M13" s="27"/>
      <c r="N13" s="27"/>
      <c r="O13" s="29" t="s">
        <v>276</v>
      </c>
      <c r="P13" s="27">
        <v>2</v>
      </c>
      <c r="Q13" s="27">
        <f t="shared" si="0"/>
        <v>3</v>
      </c>
      <c r="R13" s="1">
        <v>8.3000000000000007</v>
      </c>
    </row>
    <row r="14" spans="1:18" ht="15.75">
      <c r="A14" s="89" t="s">
        <v>49</v>
      </c>
      <c r="B14" s="1"/>
      <c r="C14" s="28" t="s">
        <v>369</v>
      </c>
      <c r="D14" s="27">
        <v>1</v>
      </c>
      <c r="E14" s="25"/>
      <c r="F14" s="31" t="s">
        <v>217</v>
      </c>
      <c r="G14" s="27">
        <v>1</v>
      </c>
      <c r="H14" s="25"/>
      <c r="I14" s="29"/>
      <c r="J14" s="27"/>
      <c r="K14" s="110"/>
      <c r="L14" s="29"/>
      <c r="M14" s="27">
        <v>1</v>
      </c>
      <c r="N14" s="27"/>
      <c r="O14" s="25" t="s">
        <v>169</v>
      </c>
      <c r="P14" s="27">
        <v>1</v>
      </c>
      <c r="Q14" s="27">
        <f t="shared" si="0"/>
        <v>4</v>
      </c>
      <c r="R14" s="1">
        <v>1.1000000000000001</v>
      </c>
    </row>
    <row r="15" spans="1:18">
      <c r="A15" s="15" t="s">
        <v>39</v>
      </c>
      <c r="B15" s="16"/>
      <c r="C15" s="21"/>
      <c r="D15" s="17"/>
      <c r="E15" s="16"/>
      <c r="F15" s="78"/>
      <c r="G15" s="17"/>
      <c r="H15" s="16"/>
      <c r="I15" s="16"/>
      <c r="J15" s="17"/>
      <c r="K15" s="16"/>
      <c r="L15" s="18"/>
      <c r="M15" s="17"/>
      <c r="N15" s="17"/>
      <c r="O15" s="17"/>
      <c r="P15" s="17"/>
      <c r="Q15" s="87"/>
      <c r="R15" s="67"/>
    </row>
    <row r="16" spans="1:18" ht="15.75">
      <c r="A16" s="7" t="s">
        <v>8</v>
      </c>
      <c r="B16" s="24"/>
      <c r="C16" s="28" t="s">
        <v>330</v>
      </c>
      <c r="D16" s="27">
        <v>1</v>
      </c>
      <c r="E16" s="25"/>
      <c r="F16" s="28" t="s">
        <v>201</v>
      </c>
      <c r="G16" s="27">
        <v>1</v>
      </c>
      <c r="H16" s="25"/>
      <c r="I16" s="28"/>
      <c r="J16" s="27"/>
      <c r="K16" s="38">
        <v>45405</v>
      </c>
      <c r="L16" s="28" t="s">
        <v>378</v>
      </c>
      <c r="M16" s="27">
        <v>2</v>
      </c>
      <c r="N16" s="27"/>
      <c r="O16" s="25" t="s">
        <v>140</v>
      </c>
      <c r="P16" s="27">
        <v>1</v>
      </c>
      <c r="Q16" s="27">
        <f t="shared" si="0"/>
        <v>5</v>
      </c>
      <c r="R16" s="1">
        <v>9.3000000000000007</v>
      </c>
    </row>
    <row r="17" spans="1:18" s="55" customFormat="1" ht="15.75">
      <c r="A17" s="7" t="s">
        <v>7</v>
      </c>
      <c r="B17" s="25"/>
      <c r="C17" s="47"/>
      <c r="D17" s="27"/>
      <c r="E17" s="25"/>
      <c r="F17" s="28" t="s">
        <v>174</v>
      </c>
      <c r="G17" s="27">
        <v>1</v>
      </c>
      <c r="H17" s="25"/>
      <c r="I17" s="46" t="s">
        <v>192</v>
      </c>
      <c r="J17" s="27">
        <v>1</v>
      </c>
      <c r="K17" s="25"/>
      <c r="L17" s="38" t="s">
        <v>216</v>
      </c>
      <c r="M17" s="27">
        <v>1</v>
      </c>
      <c r="N17" s="27"/>
      <c r="O17" s="25" t="s">
        <v>210</v>
      </c>
      <c r="P17" s="27">
        <v>1</v>
      </c>
      <c r="Q17" s="27">
        <f t="shared" si="0"/>
        <v>4</v>
      </c>
      <c r="R17" s="1">
        <v>7.4</v>
      </c>
    </row>
    <row r="18" spans="1:18" ht="15.75">
      <c r="A18" s="7" t="s">
        <v>9</v>
      </c>
      <c r="B18" s="1"/>
      <c r="C18" s="28"/>
      <c r="D18" s="27"/>
      <c r="E18" s="25"/>
      <c r="F18" s="31" t="s">
        <v>112</v>
      </c>
      <c r="G18" s="27">
        <v>1</v>
      </c>
      <c r="H18" s="25"/>
      <c r="I18" s="29"/>
      <c r="J18" s="27"/>
      <c r="K18" s="38">
        <v>45408</v>
      </c>
      <c r="L18" s="29" t="s">
        <v>113</v>
      </c>
      <c r="M18" s="27">
        <v>2</v>
      </c>
      <c r="N18" s="27"/>
      <c r="O18" s="25" t="s">
        <v>196</v>
      </c>
      <c r="P18" s="27">
        <v>1</v>
      </c>
      <c r="Q18" s="27">
        <f t="shared" si="0"/>
        <v>4</v>
      </c>
      <c r="R18" s="1">
        <v>7.4</v>
      </c>
    </row>
    <row r="19" spans="1:18" ht="15.75">
      <c r="A19" s="7" t="s">
        <v>10</v>
      </c>
      <c r="B19" s="1"/>
      <c r="C19" s="28"/>
      <c r="D19" s="27"/>
      <c r="E19" s="25"/>
      <c r="F19" s="31" t="s">
        <v>181</v>
      </c>
      <c r="G19" s="27">
        <v>1</v>
      </c>
      <c r="H19" s="25"/>
      <c r="I19" s="29"/>
      <c r="J19" s="27"/>
      <c r="K19" s="88"/>
      <c r="L19" s="29" t="s">
        <v>129</v>
      </c>
      <c r="M19" s="27">
        <v>1</v>
      </c>
      <c r="N19" s="27"/>
      <c r="O19" s="25" t="s">
        <v>259</v>
      </c>
      <c r="P19" s="27">
        <v>1</v>
      </c>
      <c r="Q19" s="27">
        <f t="shared" si="0"/>
        <v>3</v>
      </c>
      <c r="R19" s="1">
        <v>8.3000000000000007</v>
      </c>
    </row>
    <row r="20" spans="1:18" ht="15.75">
      <c r="A20" s="89" t="s">
        <v>78</v>
      </c>
      <c r="B20" s="1"/>
      <c r="C20" s="28"/>
      <c r="D20" s="27"/>
      <c r="E20" s="25"/>
      <c r="F20" s="31"/>
      <c r="G20" s="27"/>
      <c r="H20" s="25"/>
      <c r="I20" s="29"/>
      <c r="J20" s="27"/>
      <c r="K20" s="108" t="s">
        <v>84</v>
      </c>
      <c r="L20" s="29"/>
      <c r="M20" s="27">
        <v>1</v>
      </c>
      <c r="N20" s="27"/>
      <c r="O20" s="25"/>
      <c r="P20" s="27"/>
      <c r="Q20" s="27">
        <f t="shared" si="0"/>
        <v>1</v>
      </c>
      <c r="R20" s="1">
        <v>2.7</v>
      </c>
    </row>
    <row r="21" spans="1:18" ht="15.75">
      <c r="A21" s="89" t="s">
        <v>80</v>
      </c>
      <c r="B21" s="1"/>
      <c r="C21" s="28"/>
      <c r="D21" s="27"/>
      <c r="E21" s="25"/>
      <c r="F21" s="31"/>
      <c r="G21" s="27"/>
      <c r="H21" s="25"/>
      <c r="I21" s="29"/>
      <c r="J21" s="27"/>
      <c r="K21" s="109"/>
      <c r="L21" s="29"/>
      <c r="M21" s="27">
        <v>1</v>
      </c>
      <c r="N21" s="27"/>
      <c r="O21" s="25"/>
      <c r="P21" s="27"/>
      <c r="Q21" s="27">
        <f t="shared" si="0"/>
        <v>1</v>
      </c>
      <c r="R21" s="1">
        <v>2.7</v>
      </c>
    </row>
    <row r="22" spans="1:18" ht="15.75">
      <c r="A22" s="89" t="s">
        <v>77</v>
      </c>
      <c r="B22" s="1"/>
      <c r="C22" s="28"/>
      <c r="D22" s="27"/>
      <c r="E22" s="25"/>
      <c r="F22" s="31"/>
      <c r="G22" s="27"/>
      <c r="H22" s="25"/>
      <c r="I22" s="29"/>
      <c r="J22" s="27"/>
      <c r="K22" s="109"/>
      <c r="L22" s="29"/>
      <c r="M22" s="27">
        <v>1</v>
      </c>
      <c r="N22" s="27"/>
      <c r="O22" s="25"/>
      <c r="P22" s="27"/>
      <c r="Q22" s="27">
        <f t="shared" si="0"/>
        <v>1</v>
      </c>
      <c r="R22" s="1">
        <v>2.7</v>
      </c>
    </row>
    <row r="23" spans="1:18" ht="15.75">
      <c r="A23" s="89" t="s">
        <v>81</v>
      </c>
      <c r="B23" s="1"/>
      <c r="C23" s="28"/>
      <c r="D23" s="27"/>
      <c r="E23" s="25"/>
      <c r="F23" s="31" t="s">
        <v>79</v>
      </c>
      <c r="G23" s="27"/>
      <c r="H23" s="25"/>
      <c r="I23" s="29"/>
      <c r="J23" s="27"/>
      <c r="K23" s="109"/>
      <c r="L23" s="29"/>
      <c r="M23" s="27">
        <v>1</v>
      </c>
      <c r="N23" s="27"/>
      <c r="O23" s="25"/>
      <c r="P23" s="27"/>
      <c r="Q23" s="27">
        <f t="shared" si="0"/>
        <v>1</v>
      </c>
      <c r="R23" s="1">
        <v>5.5</v>
      </c>
    </row>
    <row r="24" spans="1:18" ht="15.75">
      <c r="A24" s="89" t="s">
        <v>11</v>
      </c>
      <c r="B24" s="1"/>
      <c r="C24" s="28"/>
      <c r="D24" s="27"/>
      <c r="E24" s="25"/>
      <c r="F24" s="31"/>
      <c r="G24" s="27"/>
      <c r="H24" s="25"/>
      <c r="I24" s="29"/>
      <c r="J24" s="27"/>
      <c r="K24" s="109"/>
      <c r="L24" s="29" t="s">
        <v>364</v>
      </c>
      <c r="M24" s="27">
        <v>1</v>
      </c>
      <c r="N24" s="27"/>
      <c r="O24" s="29" t="s">
        <v>102</v>
      </c>
      <c r="P24" s="27">
        <v>2</v>
      </c>
      <c r="Q24" s="27">
        <f t="shared" si="0"/>
        <v>3</v>
      </c>
      <c r="R24" s="1">
        <v>8.3000000000000007</v>
      </c>
    </row>
    <row r="25" spans="1:18" ht="15.75">
      <c r="A25" s="89" t="s">
        <v>49</v>
      </c>
      <c r="B25" s="1"/>
      <c r="C25" s="28" t="s">
        <v>313</v>
      </c>
      <c r="D25" s="27">
        <v>1</v>
      </c>
      <c r="E25" s="25"/>
      <c r="F25" s="31" t="s">
        <v>271</v>
      </c>
      <c r="G25" s="27">
        <v>1</v>
      </c>
      <c r="H25" s="25"/>
      <c r="I25" s="29"/>
      <c r="J25" s="27"/>
      <c r="K25" s="110"/>
      <c r="L25" s="29"/>
      <c r="M25" s="27">
        <v>1</v>
      </c>
      <c r="N25" s="27"/>
      <c r="O25" s="25" t="s">
        <v>167</v>
      </c>
      <c r="P25" s="27">
        <v>1</v>
      </c>
      <c r="Q25" s="27">
        <f t="shared" si="0"/>
        <v>4</v>
      </c>
      <c r="R25" s="1">
        <v>1.1000000000000001</v>
      </c>
    </row>
    <row r="26" spans="1:18" ht="15.75" customHeight="1">
      <c r="A26" s="15" t="s">
        <v>40</v>
      </c>
      <c r="B26" s="16"/>
      <c r="C26" s="21"/>
      <c r="D26" s="17"/>
      <c r="E26" s="16"/>
      <c r="F26" s="78"/>
      <c r="G26" s="17"/>
      <c r="H26" s="16"/>
      <c r="I26" s="16"/>
      <c r="J26" s="17"/>
      <c r="K26" s="16"/>
      <c r="L26" s="18"/>
      <c r="M26" s="17"/>
      <c r="N26" s="17"/>
      <c r="O26" s="17"/>
      <c r="P26" s="17"/>
      <c r="Q26" s="87"/>
      <c r="R26" s="67"/>
    </row>
    <row r="27" spans="1:18" s="55" customFormat="1" ht="15.75">
      <c r="A27" s="7" t="s">
        <v>8</v>
      </c>
      <c r="B27" s="24"/>
      <c r="C27" s="28" t="s">
        <v>330</v>
      </c>
      <c r="D27" s="27">
        <v>1</v>
      </c>
      <c r="E27" s="25"/>
      <c r="F27" s="28"/>
      <c r="G27" s="27"/>
      <c r="H27" s="25"/>
      <c r="I27" s="28" t="s">
        <v>194</v>
      </c>
      <c r="J27" s="27">
        <v>1</v>
      </c>
      <c r="K27" s="38">
        <v>45405</v>
      </c>
      <c r="L27" s="28" t="s">
        <v>331</v>
      </c>
      <c r="M27" s="27">
        <v>2</v>
      </c>
      <c r="N27" s="27"/>
      <c r="O27" s="25" t="s">
        <v>225</v>
      </c>
      <c r="P27" s="27">
        <v>1</v>
      </c>
      <c r="Q27" s="27">
        <f t="shared" si="0"/>
        <v>5</v>
      </c>
      <c r="R27" s="1">
        <v>9.3000000000000007</v>
      </c>
    </row>
    <row r="28" spans="1:18" ht="15.75">
      <c r="A28" s="7" t="s">
        <v>7</v>
      </c>
      <c r="B28" s="25"/>
      <c r="C28" s="47"/>
      <c r="D28" s="27"/>
      <c r="E28" s="25"/>
      <c r="F28" s="28" t="s">
        <v>199</v>
      </c>
      <c r="G28" s="27">
        <v>1</v>
      </c>
      <c r="H28" s="25"/>
      <c r="I28" s="46" t="s">
        <v>165</v>
      </c>
      <c r="J28" s="27">
        <v>1</v>
      </c>
      <c r="K28" s="25"/>
      <c r="L28" s="28" t="s">
        <v>172</v>
      </c>
      <c r="M28" s="27">
        <v>1</v>
      </c>
      <c r="N28" s="3"/>
      <c r="O28" s="25" t="s">
        <v>191</v>
      </c>
      <c r="P28" s="3">
        <v>1</v>
      </c>
      <c r="Q28" s="27">
        <f t="shared" si="0"/>
        <v>4</v>
      </c>
      <c r="R28" s="1">
        <v>7.4</v>
      </c>
    </row>
    <row r="29" spans="1:18" s="55" customFormat="1" ht="15.75">
      <c r="A29" s="7" t="s">
        <v>9</v>
      </c>
      <c r="B29" s="1"/>
      <c r="C29" s="28"/>
      <c r="D29" s="27"/>
      <c r="E29" s="25"/>
      <c r="F29" s="31" t="s">
        <v>349</v>
      </c>
      <c r="G29" s="27">
        <v>1</v>
      </c>
      <c r="H29" s="25"/>
      <c r="I29" s="29"/>
      <c r="J29" s="27"/>
      <c r="K29" s="38">
        <v>45408</v>
      </c>
      <c r="L29" s="29" t="s">
        <v>113</v>
      </c>
      <c r="M29" s="27">
        <v>2</v>
      </c>
      <c r="N29" s="27"/>
      <c r="O29" s="25" t="s">
        <v>102</v>
      </c>
      <c r="P29" s="27">
        <v>1</v>
      </c>
      <c r="Q29" s="27">
        <f t="shared" si="0"/>
        <v>4</v>
      </c>
      <c r="R29" s="1">
        <v>7.4</v>
      </c>
    </row>
    <row r="30" spans="1:18" s="55" customFormat="1" ht="15.75">
      <c r="A30" s="7" t="s">
        <v>10</v>
      </c>
      <c r="B30" s="1"/>
      <c r="C30" s="28"/>
      <c r="D30" s="27"/>
      <c r="E30" s="25"/>
      <c r="F30" s="31" t="s">
        <v>267</v>
      </c>
      <c r="G30" s="27">
        <v>1</v>
      </c>
      <c r="H30" s="25"/>
      <c r="I30" s="29"/>
      <c r="J30" s="27"/>
      <c r="K30" s="88"/>
      <c r="L30" s="29" t="s">
        <v>124</v>
      </c>
      <c r="M30" s="27">
        <v>1</v>
      </c>
      <c r="N30" s="27"/>
      <c r="O30" s="25" t="s">
        <v>259</v>
      </c>
      <c r="P30" s="27">
        <v>1</v>
      </c>
      <c r="Q30" s="27">
        <f t="shared" si="0"/>
        <v>3</v>
      </c>
      <c r="R30" s="1">
        <v>8.3000000000000007</v>
      </c>
    </row>
    <row r="31" spans="1:18" s="55" customFormat="1" ht="15.75">
      <c r="A31" s="89" t="s">
        <v>78</v>
      </c>
      <c r="B31" s="1"/>
      <c r="C31" s="28"/>
      <c r="D31" s="27"/>
      <c r="E31" s="25"/>
      <c r="F31" s="31"/>
      <c r="G31" s="27"/>
      <c r="H31" s="25"/>
      <c r="I31" s="29"/>
      <c r="J31" s="27"/>
      <c r="K31" s="108" t="s">
        <v>84</v>
      </c>
      <c r="L31" s="29"/>
      <c r="M31" s="27">
        <v>1</v>
      </c>
      <c r="N31" s="27"/>
      <c r="O31" s="114"/>
      <c r="P31" s="27"/>
      <c r="Q31" s="27">
        <f t="shared" si="0"/>
        <v>1</v>
      </c>
      <c r="R31" s="1">
        <v>2.7</v>
      </c>
    </row>
    <row r="32" spans="1:18" s="55" customFormat="1" ht="15.75">
      <c r="A32" s="89" t="s">
        <v>80</v>
      </c>
      <c r="B32" s="1"/>
      <c r="C32" s="28"/>
      <c r="D32" s="27"/>
      <c r="E32" s="25"/>
      <c r="F32" s="31"/>
      <c r="G32" s="27"/>
      <c r="H32" s="25"/>
      <c r="I32" s="29"/>
      <c r="J32" s="27"/>
      <c r="K32" s="109"/>
      <c r="L32" s="29"/>
      <c r="M32" s="27">
        <v>1</v>
      </c>
      <c r="N32" s="27"/>
      <c r="O32" s="25"/>
      <c r="P32" s="27"/>
      <c r="Q32" s="27">
        <f t="shared" si="0"/>
        <v>1</v>
      </c>
      <c r="R32" s="1">
        <v>2.7</v>
      </c>
    </row>
    <row r="33" spans="1:18" s="55" customFormat="1" ht="15.75">
      <c r="A33" s="89" t="s">
        <v>77</v>
      </c>
      <c r="B33" s="1"/>
      <c r="C33" s="28"/>
      <c r="D33" s="27"/>
      <c r="E33" s="25"/>
      <c r="F33" s="31"/>
      <c r="G33" s="27"/>
      <c r="H33" s="25"/>
      <c r="I33" s="29"/>
      <c r="J33" s="27"/>
      <c r="K33" s="109"/>
      <c r="L33" s="29"/>
      <c r="M33" s="27">
        <v>1</v>
      </c>
      <c r="N33" s="27"/>
      <c r="O33" s="25"/>
      <c r="P33" s="27"/>
      <c r="Q33" s="27">
        <f t="shared" si="0"/>
        <v>1</v>
      </c>
      <c r="R33" s="1">
        <v>2.7</v>
      </c>
    </row>
    <row r="34" spans="1:18" s="55" customFormat="1" ht="15.75">
      <c r="A34" s="89" t="s">
        <v>81</v>
      </c>
      <c r="B34" s="1"/>
      <c r="C34" s="28"/>
      <c r="D34" s="27"/>
      <c r="E34" s="25"/>
      <c r="F34" s="31"/>
      <c r="G34" s="27"/>
      <c r="H34" s="25"/>
      <c r="I34" s="29"/>
      <c r="J34" s="27"/>
      <c r="K34" s="109"/>
      <c r="L34" s="29"/>
      <c r="M34" s="27">
        <v>1</v>
      </c>
      <c r="N34" s="27"/>
      <c r="O34" s="25"/>
      <c r="P34" s="27"/>
      <c r="Q34" s="27">
        <f t="shared" si="0"/>
        <v>1</v>
      </c>
      <c r="R34" s="1">
        <v>5.5</v>
      </c>
    </row>
    <row r="35" spans="1:18" s="55" customFormat="1" ht="15.75">
      <c r="A35" s="89" t="s">
        <v>11</v>
      </c>
      <c r="B35" s="1"/>
      <c r="C35" s="28"/>
      <c r="D35" s="27"/>
      <c r="E35" s="25"/>
      <c r="F35" s="31"/>
      <c r="G35" s="27"/>
      <c r="H35" s="25"/>
      <c r="I35" s="29"/>
      <c r="J35" s="27"/>
      <c r="K35" s="109"/>
      <c r="L35" s="29" t="s">
        <v>365</v>
      </c>
      <c r="M35" s="27">
        <v>2</v>
      </c>
      <c r="N35" s="27"/>
      <c r="O35" s="25" t="s">
        <v>287</v>
      </c>
      <c r="P35" s="27">
        <v>1</v>
      </c>
      <c r="Q35" s="27">
        <f t="shared" si="0"/>
        <v>3</v>
      </c>
      <c r="R35" s="1">
        <v>8.3000000000000007</v>
      </c>
    </row>
    <row r="36" spans="1:18" s="55" customFormat="1" ht="15.75">
      <c r="A36" s="89" t="s">
        <v>49</v>
      </c>
      <c r="B36" s="1"/>
      <c r="C36" s="28" t="s">
        <v>310</v>
      </c>
      <c r="D36" s="27">
        <v>1</v>
      </c>
      <c r="E36" s="25"/>
      <c r="F36" s="31" t="s">
        <v>301</v>
      </c>
      <c r="G36" s="27">
        <v>1</v>
      </c>
      <c r="H36" s="25"/>
      <c r="I36" s="29"/>
      <c r="J36" s="27"/>
      <c r="K36" s="110"/>
      <c r="L36" s="29"/>
      <c r="M36" s="27">
        <v>1</v>
      </c>
      <c r="N36" s="27"/>
      <c r="O36" s="25" t="s">
        <v>173</v>
      </c>
      <c r="P36" s="27">
        <v>1</v>
      </c>
      <c r="Q36" s="27">
        <f t="shared" si="0"/>
        <v>4</v>
      </c>
      <c r="R36" s="1">
        <v>1.1000000000000001</v>
      </c>
    </row>
    <row r="37" spans="1:18">
      <c r="A37" s="15" t="s">
        <v>41</v>
      </c>
      <c r="B37" s="16"/>
      <c r="C37" s="21"/>
      <c r="D37" s="17"/>
      <c r="E37" s="16"/>
      <c r="F37" s="78"/>
      <c r="G37" s="17"/>
      <c r="H37" s="16"/>
      <c r="I37" s="16"/>
      <c r="J37" s="17"/>
      <c r="K37" s="16"/>
      <c r="L37" s="18"/>
      <c r="M37" s="17"/>
      <c r="N37" s="17"/>
      <c r="O37" s="17"/>
      <c r="P37" s="17"/>
      <c r="Q37" s="87"/>
      <c r="R37" s="67"/>
    </row>
    <row r="38" spans="1:18" s="55" customFormat="1" ht="15.75">
      <c r="A38" s="7" t="s">
        <v>8</v>
      </c>
      <c r="B38" s="24"/>
      <c r="C38" s="28" t="s">
        <v>332</v>
      </c>
      <c r="D38" s="27">
        <v>1</v>
      </c>
      <c r="E38" s="25"/>
      <c r="F38" s="28"/>
      <c r="G38" s="27"/>
      <c r="H38" s="25"/>
      <c r="I38" s="28" t="s">
        <v>194</v>
      </c>
      <c r="J38" s="27">
        <v>1</v>
      </c>
      <c r="K38" s="38">
        <v>45405</v>
      </c>
      <c r="L38" s="28" t="s">
        <v>331</v>
      </c>
      <c r="M38" s="27">
        <v>2</v>
      </c>
      <c r="N38" s="27"/>
      <c r="O38" s="25" t="s">
        <v>225</v>
      </c>
      <c r="P38" s="27">
        <v>1</v>
      </c>
      <c r="Q38" s="27">
        <f t="shared" si="0"/>
        <v>5</v>
      </c>
      <c r="R38" s="1">
        <v>9.3000000000000007</v>
      </c>
    </row>
    <row r="39" spans="1:18" s="55" customFormat="1" ht="15.75">
      <c r="A39" s="7" t="s">
        <v>7</v>
      </c>
      <c r="B39" s="25"/>
      <c r="C39" s="47"/>
      <c r="D39" s="27"/>
      <c r="E39" s="25"/>
      <c r="F39" s="28" t="s">
        <v>267</v>
      </c>
      <c r="G39" s="27">
        <v>1</v>
      </c>
      <c r="H39" s="25"/>
      <c r="I39" s="46" t="s">
        <v>205</v>
      </c>
      <c r="J39" s="27">
        <v>1</v>
      </c>
      <c r="K39" s="25"/>
      <c r="L39" s="29" t="s">
        <v>109</v>
      </c>
      <c r="M39" s="27">
        <v>1</v>
      </c>
      <c r="N39" s="27"/>
      <c r="O39" s="25" t="s">
        <v>206</v>
      </c>
      <c r="P39" s="27">
        <v>1</v>
      </c>
      <c r="Q39" s="27">
        <f t="shared" si="0"/>
        <v>4</v>
      </c>
      <c r="R39" s="1">
        <v>7.4</v>
      </c>
    </row>
    <row r="40" spans="1:18" s="55" customFormat="1" ht="15.75">
      <c r="A40" s="7" t="s">
        <v>9</v>
      </c>
      <c r="B40" s="1"/>
      <c r="C40" s="28" t="s">
        <v>103</v>
      </c>
      <c r="D40" s="27">
        <v>1</v>
      </c>
      <c r="E40" s="25"/>
      <c r="F40" s="31"/>
      <c r="G40" s="27"/>
      <c r="H40" s="25"/>
      <c r="I40" s="29"/>
      <c r="J40" s="27"/>
      <c r="K40" s="38">
        <v>45408</v>
      </c>
      <c r="L40" s="29" t="s">
        <v>104</v>
      </c>
      <c r="M40" s="27">
        <v>2</v>
      </c>
      <c r="N40" s="27"/>
      <c r="O40" s="25" t="s">
        <v>126</v>
      </c>
      <c r="P40" s="27">
        <v>1</v>
      </c>
      <c r="Q40" s="27">
        <f t="shared" si="0"/>
        <v>4</v>
      </c>
      <c r="R40" s="1">
        <v>7.4</v>
      </c>
    </row>
    <row r="41" spans="1:18" s="55" customFormat="1" ht="15.75">
      <c r="A41" s="7" t="s">
        <v>10</v>
      </c>
      <c r="B41" s="1"/>
      <c r="C41" s="28"/>
      <c r="D41" s="27"/>
      <c r="E41" s="25"/>
      <c r="F41" s="31" t="s">
        <v>201</v>
      </c>
      <c r="G41" s="27">
        <v>1</v>
      </c>
      <c r="H41" s="25"/>
      <c r="I41" s="29"/>
      <c r="J41" s="27"/>
      <c r="K41" s="88"/>
      <c r="L41" s="29" t="s">
        <v>106</v>
      </c>
      <c r="M41" s="27">
        <v>1</v>
      </c>
      <c r="N41" s="27"/>
      <c r="O41" s="25" t="s">
        <v>274</v>
      </c>
      <c r="P41" s="27">
        <v>1</v>
      </c>
      <c r="Q41" s="27">
        <f t="shared" si="0"/>
        <v>3</v>
      </c>
      <c r="R41" s="1">
        <v>8.3000000000000007</v>
      </c>
    </row>
    <row r="42" spans="1:18" s="55" customFormat="1" ht="15.75">
      <c r="A42" s="89" t="s">
        <v>78</v>
      </c>
      <c r="B42" s="1"/>
      <c r="C42" s="28"/>
      <c r="D42" s="27"/>
      <c r="E42" s="25"/>
      <c r="F42" s="31"/>
      <c r="G42" s="27"/>
      <c r="H42" s="25"/>
      <c r="I42" s="29"/>
      <c r="J42" s="27"/>
      <c r="K42" s="108" t="s">
        <v>84</v>
      </c>
      <c r="L42" s="29"/>
      <c r="M42" s="27">
        <v>1</v>
      </c>
      <c r="N42" s="27"/>
      <c r="O42" s="25"/>
      <c r="P42" s="27"/>
      <c r="Q42" s="27">
        <f t="shared" si="0"/>
        <v>1</v>
      </c>
      <c r="R42" s="1">
        <v>2.7</v>
      </c>
    </row>
    <row r="43" spans="1:18" s="55" customFormat="1" ht="15.75">
      <c r="A43" s="89" t="s">
        <v>80</v>
      </c>
      <c r="B43" s="1"/>
      <c r="C43" s="28"/>
      <c r="D43" s="27"/>
      <c r="E43" s="25"/>
      <c r="F43" s="31"/>
      <c r="G43" s="27"/>
      <c r="H43" s="25"/>
      <c r="I43" s="29"/>
      <c r="J43" s="27"/>
      <c r="K43" s="109"/>
      <c r="L43" s="29"/>
      <c r="M43" s="27">
        <v>1</v>
      </c>
      <c r="N43" s="27"/>
      <c r="O43" s="25"/>
      <c r="P43" s="27"/>
      <c r="Q43" s="27">
        <f t="shared" si="0"/>
        <v>1</v>
      </c>
      <c r="R43" s="1">
        <v>2.7</v>
      </c>
    </row>
    <row r="44" spans="1:18" s="55" customFormat="1" ht="15.75">
      <c r="A44" s="89" t="s">
        <v>77</v>
      </c>
      <c r="B44" s="1"/>
      <c r="C44" s="28"/>
      <c r="D44" s="27"/>
      <c r="E44" s="25"/>
      <c r="F44" s="31"/>
      <c r="G44" s="27"/>
      <c r="H44" s="25"/>
      <c r="I44" s="29"/>
      <c r="J44" s="27"/>
      <c r="K44" s="109"/>
      <c r="L44" s="29"/>
      <c r="M44" s="27">
        <v>1</v>
      </c>
      <c r="N44" s="27"/>
      <c r="O44" s="25"/>
      <c r="P44" s="27"/>
      <c r="Q44" s="27">
        <f t="shared" si="0"/>
        <v>1</v>
      </c>
      <c r="R44" s="1">
        <v>2.7</v>
      </c>
    </row>
    <row r="45" spans="1:18" s="55" customFormat="1" ht="15.75">
      <c r="A45" s="89" t="s">
        <v>81</v>
      </c>
      <c r="B45" s="1"/>
      <c r="C45" s="28"/>
      <c r="D45" s="27"/>
      <c r="E45" s="25"/>
      <c r="F45" s="31"/>
      <c r="G45" s="27"/>
      <c r="H45" s="25"/>
      <c r="I45" s="29"/>
      <c r="J45" s="27"/>
      <c r="K45" s="109"/>
      <c r="L45" s="29"/>
      <c r="M45" s="27">
        <v>1</v>
      </c>
      <c r="N45" s="27"/>
      <c r="O45" s="25"/>
      <c r="P45" s="27"/>
      <c r="Q45" s="27">
        <f t="shared" si="0"/>
        <v>1</v>
      </c>
      <c r="R45" s="1">
        <v>5.5</v>
      </c>
    </row>
    <row r="46" spans="1:18" s="55" customFormat="1" ht="15.75">
      <c r="A46" s="89" t="s">
        <v>11</v>
      </c>
      <c r="B46" s="1"/>
      <c r="C46" s="28"/>
      <c r="D46" s="27"/>
      <c r="E46" s="25"/>
      <c r="F46" s="31"/>
      <c r="G46" s="27"/>
      <c r="H46" s="25"/>
      <c r="I46" s="29"/>
      <c r="J46" s="27"/>
      <c r="K46" s="109"/>
      <c r="L46" s="29" t="s">
        <v>366</v>
      </c>
      <c r="M46" s="27">
        <v>2</v>
      </c>
      <c r="N46" s="27"/>
      <c r="O46" s="25" t="s">
        <v>322</v>
      </c>
      <c r="P46" s="27">
        <v>1</v>
      </c>
      <c r="Q46" s="27">
        <f t="shared" si="0"/>
        <v>3</v>
      </c>
      <c r="R46" s="1">
        <v>8.3000000000000007</v>
      </c>
    </row>
    <row r="47" spans="1:18" s="55" customFormat="1" ht="15.75">
      <c r="A47" s="89" t="s">
        <v>49</v>
      </c>
      <c r="B47" s="1"/>
      <c r="C47" s="28" t="s">
        <v>370</v>
      </c>
      <c r="D47" s="27">
        <v>1</v>
      </c>
      <c r="E47" s="25"/>
      <c r="F47" s="31" t="s">
        <v>178</v>
      </c>
      <c r="G47" s="27">
        <v>1</v>
      </c>
      <c r="H47" s="25"/>
      <c r="I47" s="29"/>
      <c r="J47" s="27"/>
      <c r="K47" s="110"/>
      <c r="L47" s="29"/>
      <c r="M47" s="27">
        <v>1</v>
      </c>
      <c r="N47" s="27"/>
      <c r="O47" s="25" t="s">
        <v>177</v>
      </c>
      <c r="P47" s="27">
        <v>1</v>
      </c>
      <c r="Q47" s="27">
        <f t="shared" si="0"/>
        <v>4</v>
      </c>
      <c r="R47" s="1">
        <v>1.1000000000000001</v>
      </c>
    </row>
    <row r="48" spans="1:18">
      <c r="A48" s="15" t="s">
        <v>42</v>
      </c>
      <c r="B48" s="16"/>
      <c r="C48" s="21"/>
      <c r="D48" s="17"/>
      <c r="E48" s="16"/>
      <c r="F48" s="78"/>
      <c r="G48" s="17"/>
      <c r="H48" s="16"/>
      <c r="I48" s="16"/>
      <c r="J48" s="17"/>
      <c r="K48" s="16"/>
      <c r="L48" s="18"/>
      <c r="M48" s="17"/>
      <c r="N48" s="17"/>
      <c r="O48" s="17"/>
      <c r="P48" s="17"/>
      <c r="Q48" s="87"/>
      <c r="R48" s="67"/>
    </row>
    <row r="49" spans="1:18" s="84" customFormat="1" ht="15.75">
      <c r="A49" s="7" t="s">
        <v>8</v>
      </c>
      <c r="B49" s="24"/>
      <c r="C49" s="28" t="s">
        <v>326</v>
      </c>
      <c r="D49" s="27">
        <v>1</v>
      </c>
      <c r="E49" s="25"/>
      <c r="F49" s="28" t="s">
        <v>327</v>
      </c>
      <c r="G49" s="27">
        <v>1</v>
      </c>
      <c r="H49" s="25"/>
      <c r="I49" s="28"/>
      <c r="J49" s="27"/>
      <c r="K49" s="38">
        <v>45405</v>
      </c>
      <c r="L49" s="28" t="s">
        <v>331</v>
      </c>
      <c r="M49" s="27">
        <v>2</v>
      </c>
      <c r="N49" s="27"/>
      <c r="O49" s="25" t="s">
        <v>329</v>
      </c>
      <c r="P49" s="27">
        <v>1</v>
      </c>
      <c r="Q49" s="27">
        <f t="shared" si="0"/>
        <v>5</v>
      </c>
      <c r="R49" s="1">
        <v>9.3000000000000007</v>
      </c>
    </row>
    <row r="50" spans="1:18" s="84" customFormat="1" ht="15.75">
      <c r="A50" s="7" t="s">
        <v>7</v>
      </c>
      <c r="B50" s="25"/>
      <c r="C50" s="47"/>
      <c r="D50" s="27"/>
      <c r="E50" s="25"/>
      <c r="F50" s="28" t="s">
        <v>188</v>
      </c>
      <c r="G50" s="27">
        <v>1</v>
      </c>
      <c r="H50" s="25"/>
      <c r="I50" s="46" t="s">
        <v>218</v>
      </c>
      <c r="J50" s="27">
        <v>1</v>
      </c>
      <c r="K50" s="25"/>
      <c r="L50" s="29" t="s">
        <v>219</v>
      </c>
      <c r="M50" s="27">
        <v>1</v>
      </c>
      <c r="N50" s="27"/>
      <c r="O50" s="25" t="s">
        <v>95</v>
      </c>
      <c r="P50" s="27">
        <v>1</v>
      </c>
      <c r="Q50" s="27">
        <f t="shared" si="0"/>
        <v>4</v>
      </c>
      <c r="R50" s="1">
        <v>7.4</v>
      </c>
    </row>
    <row r="51" spans="1:18" s="84" customFormat="1" ht="15.75">
      <c r="A51" s="7" t="s">
        <v>9</v>
      </c>
      <c r="B51" s="1"/>
      <c r="C51" s="28"/>
      <c r="D51" s="27"/>
      <c r="E51" s="25"/>
      <c r="F51" s="31" t="s">
        <v>367</v>
      </c>
      <c r="G51" s="27">
        <v>1</v>
      </c>
      <c r="H51" s="25"/>
      <c r="I51" s="29"/>
      <c r="J51" s="27"/>
      <c r="K51" s="38">
        <v>45408</v>
      </c>
      <c r="L51" s="29" t="s">
        <v>113</v>
      </c>
      <c r="M51" s="27">
        <v>2</v>
      </c>
      <c r="N51" s="27"/>
      <c r="O51" s="25" t="s">
        <v>322</v>
      </c>
      <c r="P51" s="27">
        <v>1</v>
      </c>
      <c r="Q51" s="27">
        <f t="shared" si="0"/>
        <v>4</v>
      </c>
      <c r="R51" s="1">
        <v>7.4</v>
      </c>
    </row>
    <row r="52" spans="1:18" s="84" customFormat="1" ht="15.75">
      <c r="A52" s="7" t="s">
        <v>10</v>
      </c>
      <c r="B52" s="1"/>
      <c r="C52" s="28"/>
      <c r="D52" s="27"/>
      <c r="E52" s="25"/>
      <c r="F52" s="31" t="s">
        <v>181</v>
      </c>
      <c r="G52" s="27">
        <v>1</v>
      </c>
      <c r="H52" s="25"/>
      <c r="I52" s="29"/>
      <c r="J52" s="27"/>
      <c r="K52" s="88"/>
      <c r="L52" s="29" t="s">
        <v>129</v>
      </c>
      <c r="M52" s="27">
        <v>1</v>
      </c>
      <c r="N52" s="27"/>
      <c r="O52" s="25" t="s">
        <v>259</v>
      </c>
      <c r="P52" s="27">
        <v>1</v>
      </c>
      <c r="Q52" s="27">
        <f t="shared" si="0"/>
        <v>3</v>
      </c>
      <c r="R52" s="1">
        <v>8.3000000000000007</v>
      </c>
    </row>
    <row r="53" spans="1:18" s="84" customFormat="1" ht="15.75">
      <c r="A53" s="89" t="s">
        <v>78</v>
      </c>
      <c r="B53" s="1"/>
      <c r="C53" s="28"/>
      <c r="D53" s="27"/>
      <c r="E53" s="25"/>
      <c r="F53" s="31"/>
      <c r="G53" s="27"/>
      <c r="H53" s="25"/>
      <c r="I53" s="29"/>
      <c r="J53" s="27"/>
      <c r="K53" s="108" t="s">
        <v>84</v>
      </c>
      <c r="L53" s="29"/>
      <c r="M53" s="27">
        <v>1</v>
      </c>
      <c r="N53" s="42"/>
      <c r="O53" s="43"/>
      <c r="P53" s="42"/>
      <c r="Q53" s="27">
        <f t="shared" si="0"/>
        <v>1</v>
      </c>
      <c r="R53" s="1">
        <v>2.7</v>
      </c>
    </row>
    <row r="54" spans="1:18" s="84" customFormat="1" ht="15.75">
      <c r="A54" s="89" t="s">
        <v>80</v>
      </c>
      <c r="B54" s="1"/>
      <c r="C54" s="28"/>
      <c r="D54" s="27"/>
      <c r="E54" s="25"/>
      <c r="F54" s="31"/>
      <c r="G54" s="27"/>
      <c r="H54" s="25"/>
      <c r="I54" s="29"/>
      <c r="J54" s="27"/>
      <c r="K54" s="109"/>
      <c r="L54" s="29"/>
      <c r="M54" s="27">
        <v>1</v>
      </c>
      <c r="N54" s="42"/>
      <c r="O54" s="43"/>
      <c r="P54" s="42"/>
      <c r="Q54" s="27">
        <f t="shared" si="0"/>
        <v>1</v>
      </c>
      <c r="R54" s="1">
        <v>2.7</v>
      </c>
    </row>
    <row r="55" spans="1:18" s="84" customFormat="1" ht="15.75">
      <c r="A55" s="89" t="s">
        <v>77</v>
      </c>
      <c r="B55" s="1"/>
      <c r="C55" s="28"/>
      <c r="D55" s="27"/>
      <c r="E55" s="25"/>
      <c r="F55" s="31"/>
      <c r="G55" s="27"/>
      <c r="H55" s="25"/>
      <c r="I55" s="29"/>
      <c r="J55" s="27"/>
      <c r="K55" s="109"/>
      <c r="L55" s="29"/>
      <c r="M55" s="27">
        <v>1</v>
      </c>
      <c r="N55" s="42"/>
      <c r="O55" s="43"/>
      <c r="P55" s="42"/>
      <c r="Q55" s="27">
        <f t="shared" si="0"/>
        <v>1</v>
      </c>
      <c r="R55" s="1">
        <v>2.7</v>
      </c>
    </row>
    <row r="56" spans="1:18" s="84" customFormat="1" ht="15.75">
      <c r="A56" s="89" t="s">
        <v>81</v>
      </c>
      <c r="B56" s="1"/>
      <c r="C56" s="28"/>
      <c r="D56" s="27"/>
      <c r="E56" s="25"/>
      <c r="F56" s="31"/>
      <c r="G56" s="27"/>
      <c r="H56" s="25"/>
      <c r="I56" s="29"/>
      <c r="J56" s="27"/>
      <c r="K56" s="109"/>
      <c r="L56" s="29"/>
      <c r="M56" s="27">
        <v>1</v>
      </c>
      <c r="N56" s="42"/>
      <c r="O56" s="43"/>
      <c r="P56" s="42"/>
      <c r="Q56" s="27">
        <f t="shared" si="0"/>
        <v>1</v>
      </c>
      <c r="R56" s="1">
        <v>5.5</v>
      </c>
    </row>
    <row r="57" spans="1:18" s="84" customFormat="1" ht="15.75">
      <c r="A57" s="89" t="s">
        <v>11</v>
      </c>
      <c r="B57" s="1"/>
      <c r="C57" s="28"/>
      <c r="D57" s="27"/>
      <c r="E57" s="25"/>
      <c r="F57" s="31"/>
      <c r="G57" s="27"/>
      <c r="H57" s="25"/>
      <c r="I57" s="29"/>
      <c r="J57" s="27"/>
      <c r="K57" s="109"/>
      <c r="L57" s="29" t="s">
        <v>139</v>
      </c>
      <c r="M57" s="27">
        <v>2</v>
      </c>
      <c r="N57" s="42"/>
      <c r="O57" s="43" t="s">
        <v>102</v>
      </c>
      <c r="P57" s="42">
        <v>1</v>
      </c>
      <c r="Q57" s="27">
        <f t="shared" si="0"/>
        <v>3</v>
      </c>
      <c r="R57" s="1">
        <v>8.3000000000000007</v>
      </c>
    </row>
    <row r="58" spans="1:18" s="84" customFormat="1" ht="15.75">
      <c r="A58" s="89" t="s">
        <v>49</v>
      </c>
      <c r="B58" s="1"/>
      <c r="C58" s="28" t="s">
        <v>135</v>
      </c>
      <c r="D58" s="27">
        <v>1</v>
      </c>
      <c r="E58" s="25"/>
      <c r="F58" s="31"/>
      <c r="G58" s="27"/>
      <c r="H58" s="25"/>
      <c r="I58" s="31" t="s">
        <v>371</v>
      </c>
      <c r="J58" s="27">
        <v>1</v>
      </c>
      <c r="K58" s="110"/>
      <c r="L58" s="29"/>
      <c r="M58" s="27">
        <v>1</v>
      </c>
      <c r="N58" s="42"/>
      <c r="O58" s="25" t="s">
        <v>376</v>
      </c>
      <c r="P58" s="27">
        <v>1</v>
      </c>
      <c r="Q58" s="27">
        <f t="shared" si="0"/>
        <v>4</v>
      </c>
      <c r="R58" s="1">
        <v>1.1000000000000001</v>
      </c>
    </row>
    <row r="59" spans="1:18">
      <c r="A59" s="15" t="s">
        <v>43</v>
      </c>
      <c r="B59" s="16"/>
      <c r="C59" s="21"/>
      <c r="D59" s="17"/>
      <c r="E59" s="16"/>
      <c r="F59" s="78"/>
      <c r="G59" s="17"/>
      <c r="H59" s="16"/>
      <c r="I59" s="16"/>
      <c r="J59" s="17"/>
      <c r="K59" s="16"/>
      <c r="L59" s="18"/>
      <c r="M59" s="17"/>
      <c r="N59" s="17"/>
      <c r="O59" s="17"/>
      <c r="P59" s="17"/>
      <c r="Q59" s="87"/>
      <c r="R59" s="67"/>
    </row>
    <row r="60" spans="1:18" ht="15.75">
      <c r="A60" s="7" t="s">
        <v>8</v>
      </c>
      <c r="B60" s="24"/>
      <c r="C60" s="28" t="s">
        <v>326</v>
      </c>
      <c r="D60" s="27">
        <v>1</v>
      </c>
      <c r="E60" s="25"/>
      <c r="F60" s="28" t="s">
        <v>327</v>
      </c>
      <c r="G60" s="27">
        <v>1</v>
      </c>
      <c r="H60" s="25"/>
      <c r="I60" s="28"/>
      <c r="J60" s="27"/>
      <c r="K60" s="38">
        <v>45405</v>
      </c>
      <c r="L60" s="28" t="s">
        <v>331</v>
      </c>
      <c r="M60" s="27">
        <v>2</v>
      </c>
      <c r="N60" s="27"/>
      <c r="O60" s="25" t="s">
        <v>329</v>
      </c>
      <c r="P60" s="27">
        <v>1</v>
      </c>
      <c r="Q60" s="27">
        <f t="shared" si="0"/>
        <v>5</v>
      </c>
      <c r="R60" s="1">
        <v>9.3000000000000007</v>
      </c>
    </row>
    <row r="61" spans="1:18" ht="15.75">
      <c r="A61" s="7" t="s">
        <v>7</v>
      </c>
      <c r="B61" s="25"/>
      <c r="C61" s="47"/>
      <c r="D61" s="27"/>
      <c r="E61" s="25"/>
      <c r="F61" s="28" t="s">
        <v>161</v>
      </c>
      <c r="G61" s="27">
        <v>1</v>
      </c>
      <c r="H61" s="25"/>
      <c r="I61" s="46" t="s">
        <v>183</v>
      </c>
      <c r="J61" s="27">
        <v>1</v>
      </c>
      <c r="K61" s="25"/>
      <c r="L61" s="28" t="s">
        <v>154</v>
      </c>
      <c r="M61" s="27">
        <v>1</v>
      </c>
      <c r="N61" s="3"/>
      <c r="O61" s="25" t="s">
        <v>155</v>
      </c>
      <c r="P61" s="3">
        <v>1</v>
      </c>
      <c r="Q61" s="27">
        <f t="shared" si="0"/>
        <v>4</v>
      </c>
      <c r="R61" s="1">
        <v>7.4</v>
      </c>
    </row>
    <row r="62" spans="1:18" ht="15.75">
      <c r="A62" s="7" t="s">
        <v>9</v>
      </c>
      <c r="B62" s="1"/>
      <c r="C62" s="28"/>
      <c r="D62" s="27"/>
      <c r="E62" s="25"/>
      <c r="F62" s="31" t="s">
        <v>96</v>
      </c>
      <c r="G62" s="27">
        <v>1</v>
      </c>
      <c r="H62" s="25"/>
      <c r="I62" s="29"/>
      <c r="J62" s="27"/>
      <c r="K62" s="38">
        <v>45408</v>
      </c>
      <c r="L62" s="29" t="s">
        <v>113</v>
      </c>
      <c r="M62" s="27">
        <v>2</v>
      </c>
      <c r="N62" s="27"/>
      <c r="O62" s="25" t="s">
        <v>196</v>
      </c>
      <c r="P62" s="27">
        <v>1</v>
      </c>
      <c r="Q62" s="27">
        <f t="shared" si="0"/>
        <v>4</v>
      </c>
      <c r="R62" s="1">
        <v>7.4</v>
      </c>
    </row>
    <row r="63" spans="1:18" ht="15.75">
      <c r="A63" s="7" t="s">
        <v>10</v>
      </c>
      <c r="B63" s="1"/>
      <c r="C63" s="28"/>
      <c r="D63" s="27"/>
      <c r="E63" s="25"/>
      <c r="F63" s="31" t="s">
        <v>368</v>
      </c>
      <c r="G63" s="27">
        <v>1</v>
      </c>
      <c r="H63" s="25"/>
      <c r="I63" s="29"/>
      <c r="J63" s="27"/>
      <c r="K63" s="88"/>
      <c r="L63" s="29" t="s">
        <v>123</v>
      </c>
      <c r="M63" s="27">
        <v>1</v>
      </c>
      <c r="N63" s="27"/>
      <c r="O63" s="25" t="s">
        <v>259</v>
      </c>
      <c r="P63" s="27">
        <v>1</v>
      </c>
      <c r="Q63" s="27">
        <f t="shared" si="0"/>
        <v>3</v>
      </c>
      <c r="R63" s="1">
        <v>8.3000000000000007</v>
      </c>
    </row>
    <row r="64" spans="1:18" ht="15.75">
      <c r="A64" s="89" t="s">
        <v>78</v>
      </c>
      <c r="B64" s="1"/>
      <c r="C64" s="28"/>
      <c r="D64" s="27"/>
      <c r="E64" s="25"/>
      <c r="F64" s="31"/>
      <c r="G64" s="27"/>
      <c r="H64" s="25"/>
      <c r="I64" s="29"/>
      <c r="J64" s="27"/>
      <c r="K64" s="108" t="s">
        <v>84</v>
      </c>
      <c r="L64" s="29"/>
      <c r="M64" s="27">
        <v>1</v>
      </c>
      <c r="N64" s="42"/>
      <c r="O64" s="43"/>
      <c r="P64" s="42"/>
      <c r="Q64" s="27">
        <f t="shared" si="0"/>
        <v>1</v>
      </c>
      <c r="R64" s="1">
        <v>2.7</v>
      </c>
    </row>
    <row r="65" spans="1:18" ht="15.75">
      <c r="A65" s="89" t="s">
        <v>80</v>
      </c>
      <c r="B65" s="1"/>
      <c r="C65" s="28"/>
      <c r="D65" s="27"/>
      <c r="E65" s="25"/>
      <c r="F65" s="31"/>
      <c r="G65" s="27"/>
      <c r="H65" s="25"/>
      <c r="I65" s="29"/>
      <c r="J65" s="27"/>
      <c r="K65" s="109"/>
      <c r="L65" s="29"/>
      <c r="M65" s="27">
        <v>1</v>
      </c>
      <c r="N65" s="42"/>
      <c r="O65" s="43"/>
      <c r="P65" s="42"/>
      <c r="Q65" s="27">
        <f t="shared" si="0"/>
        <v>1</v>
      </c>
      <c r="R65" s="1">
        <v>2.7</v>
      </c>
    </row>
    <row r="66" spans="1:18" ht="15.75">
      <c r="A66" s="89" t="s">
        <v>77</v>
      </c>
      <c r="B66" s="1"/>
      <c r="C66" s="28"/>
      <c r="D66" s="27"/>
      <c r="E66" s="25"/>
      <c r="F66" s="31"/>
      <c r="G66" s="27"/>
      <c r="H66" s="25"/>
      <c r="I66" s="29"/>
      <c r="J66" s="27"/>
      <c r="K66" s="109"/>
      <c r="L66" s="29"/>
      <c r="M66" s="27">
        <v>1</v>
      </c>
      <c r="N66" s="42"/>
      <c r="O66" s="43"/>
      <c r="P66" s="42"/>
      <c r="Q66" s="27">
        <f t="shared" si="0"/>
        <v>1</v>
      </c>
      <c r="R66" s="1">
        <v>2.7</v>
      </c>
    </row>
    <row r="67" spans="1:18" ht="15.75">
      <c r="A67" s="89" t="s">
        <v>81</v>
      </c>
      <c r="B67" s="1"/>
      <c r="C67" s="28"/>
      <c r="D67" s="27"/>
      <c r="E67" s="25"/>
      <c r="F67" s="31"/>
      <c r="G67" s="27"/>
      <c r="H67" s="25"/>
      <c r="I67" s="29"/>
      <c r="J67" s="27"/>
      <c r="K67" s="109"/>
      <c r="L67" s="29"/>
      <c r="M67" s="27">
        <v>1</v>
      </c>
      <c r="N67" s="42"/>
      <c r="O67" s="43"/>
      <c r="P67" s="42"/>
      <c r="Q67" s="27">
        <f t="shared" si="0"/>
        <v>1</v>
      </c>
      <c r="R67" s="1">
        <v>5.5</v>
      </c>
    </row>
    <row r="68" spans="1:18" ht="15.75">
      <c r="A68" s="89" t="s">
        <v>11</v>
      </c>
      <c r="B68" s="1"/>
      <c r="C68" s="28"/>
      <c r="D68" s="27"/>
      <c r="E68" s="25"/>
      <c r="F68" s="31"/>
      <c r="G68" s="27"/>
      <c r="H68" s="25"/>
      <c r="I68" s="29"/>
      <c r="J68" s="27"/>
      <c r="K68" s="109"/>
      <c r="L68" s="29" t="s">
        <v>377</v>
      </c>
      <c r="M68" s="27">
        <v>2</v>
      </c>
      <c r="N68" s="42"/>
      <c r="O68" s="43" t="s">
        <v>276</v>
      </c>
      <c r="P68" s="42">
        <v>1</v>
      </c>
      <c r="Q68" s="27">
        <f t="shared" si="0"/>
        <v>3</v>
      </c>
      <c r="R68" s="1">
        <v>8.3000000000000007</v>
      </c>
    </row>
    <row r="69" spans="1:18" ht="15.75">
      <c r="A69" s="89" t="s">
        <v>49</v>
      </c>
      <c r="B69" s="1"/>
      <c r="C69" s="28" t="s">
        <v>136</v>
      </c>
      <c r="D69" s="27">
        <v>1</v>
      </c>
      <c r="E69" s="25"/>
      <c r="F69" s="31"/>
      <c r="G69" s="27"/>
      <c r="H69" s="25"/>
      <c r="I69" s="31" t="s">
        <v>372</v>
      </c>
      <c r="J69" s="27">
        <v>1</v>
      </c>
      <c r="K69" s="110"/>
      <c r="L69" s="29"/>
      <c r="M69" s="27">
        <v>1</v>
      </c>
      <c r="N69" s="42"/>
      <c r="O69" s="25" t="s">
        <v>144</v>
      </c>
      <c r="P69" s="27">
        <v>1</v>
      </c>
      <c r="Q69" s="27">
        <f t="shared" si="0"/>
        <v>4</v>
      </c>
      <c r="R69" s="1">
        <v>1.1000000000000001</v>
      </c>
    </row>
    <row r="70" spans="1:18">
      <c r="A70" s="15" t="s">
        <v>44</v>
      </c>
      <c r="B70" s="16"/>
      <c r="C70" s="21"/>
      <c r="D70" s="17"/>
      <c r="E70" s="16"/>
      <c r="F70" s="16"/>
      <c r="G70" s="17"/>
      <c r="H70" s="16"/>
      <c r="I70" s="16"/>
      <c r="J70" s="17"/>
      <c r="K70" s="16"/>
      <c r="L70" s="18"/>
      <c r="M70" s="17"/>
      <c r="N70" s="17"/>
      <c r="O70" s="17"/>
      <c r="P70" s="17"/>
      <c r="Q70" s="87"/>
      <c r="R70" s="67"/>
    </row>
    <row r="71" spans="1:18" s="84" customFormat="1" ht="15.75">
      <c r="A71" s="7" t="s">
        <v>8</v>
      </c>
      <c r="B71" s="24"/>
      <c r="C71" s="28" t="s">
        <v>333</v>
      </c>
      <c r="D71" s="27">
        <v>1</v>
      </c>
      <c r="E71" s="25"/>
      <c r="F71" s="28" t="s">
        <v>268</v>
      </c>
      <c r="G71" s="27">
        <v>1</v>
      </c>
      <c r="H71" s="25"/>
      <c r="I71" s="28"/>
      <c r="J71" s="27"/>
      <c r="K71" s="38">
        <v>45405</v>
      </c>
      <c r="L71" s="28" t="s">
        <v>331</v>
      </c>
      <c r="M71" s="27">
        <v>2</v>
      </c>
      <c r="N71" s="27"/>
      <c r="O71" s="25" t="s">
        <v>225</v>
      </c>
      <c r="P71" s="27">
        <v>1</v>
      </c>
      <c r="Q71" s="27">
        <f t="shared" si="0"/>
        <v>5</v>
      </c>
      <c r="R71" s="1">
        <v>9.3000000000000007</v>
      </c>
    </row>
    <row r="72" spans="1:18" s="84" customFormat="1" ht="15.75">
      <c r="A72" s="7" t="s">
        <v>7</v>
      </c>
      <c r="B72" s="25"/>
      <c r="C72" s="47"/>
      <c r="D72" s="27"/>
      <c r="E72" s="25"/>
      <c r="F72" s="28" t="s">
        <v>199</v>
      </c>
      <c r="G72" s="27">
        <v>1</v>
      </c>
      <c r="H72" s="25"/>
      <c r="I72" s="46" t="s">
        <v>183</v>
      </c>
      <c r="J72" s="27">
        <v>1</v>
      </c>
      <c r="K72" s="25"/>
      <c r="L72" s="28" t="s">
        <v>162</v>
      </c>
      <c r="M72" s="27">
        <v>1</v>
      </c>
      <c r="N72" s="3"/>
      <c r="O72" s="25" t="s">
        <v>191</v>
      </c>
      <c r="P72" s="3">
        <v>1</v>
      </c>
      <c r="Q72" s="27">
        <f t="shared" si="0"/>
        <v>4</v>
      </c>
      <c r="R72" s="1">
        <v>7.4</v>
      </c>
    </row>
    <row r="73" spans="1:18" s="84" customFormat="1" ht="15.75">
      <c r="A73" s="7" t="s">
        <v>9</v>
      </c>
      <c r="B73" s="1"/>
      <c r="C73" s="28"/>
      <c r="D73" s="27"/>
      <c r="E73" s="25"/>
      <c r="F73" s="31" t="s">
        <v>127</v>
      </c>
      <c r="G73" s="27">
        <v>1</v>
      </c>
      <c r="H73" s="25"/>
      <c r="I73" s="29"/>
      <c r="J73" s="27"/>
      <c r="K73" s="38">
        <v>45408</v>
      </c>
      <c r="L73" s="29" t="s">
        <v>113</v>
      </c>
      <c r="M73" s="27">
        <v>2</v>
      </c>
      <c r="N73" s="27"/>
      <c r="O73" s="25" t="s">
        <v>206</v>
      </c>
      <c r="P73" s="27">
        <v>1</v>
      </c>
      <c r="Q73" s="27">
        <f t="shared" si="0"/>
        <v>4</v>
      </c>
      <c r="R73" s="1">
        <v>7.4</v>
      </c>
    </row>
    <row r="74" spans="1:18" s="84" customFormat="1" ht="15.75">
      <c r="A74" s="7" t="s">
        <v>10</v>
      </c>
      <c r="B74" s="1"/>
      <c r="C74" s="28"/>
      <c r="D74" s="27"/>
      <c r="E74" s="25"/>
      <c r="F74" s="31" t="s">
        <v>181</v>
      </c>
      <c r="G74" s="27">
        <v>1</v>
      </c>
      <c r="H74" s="25"/>
      <c r="I74" s="29"/>
      <c r="J74" s="27"/>
      <c r="K74" s="88"/>
      <c r="L74" s="29" t="s">
        <v>129</v>
      </c>
      <c r="M74" s="27">
        <v>1</v>
      </c>
      <c r="N74" s="27"/>
      <c r="O74" s="25" t="s">
        <v>126</v>
      </c>
      <c r="P74" s="27">
        <v>1</v>
      </c>
      <c r="Q74" s="27">
        <f t="shared" si="0"/>
        <v>3</v>
      </c>
      <c r="R74" s="1">
        <v>8.3000000000000007</v>
      </c>
    </row>
    <row r="75" spans="1:18" s="84" customFormat="1" ht="15.75">
      <c r="A75" s="89" t="s">
        <v>78</v>
      </c>
      <c r="B75" s="1"/>
      <c r="C75" s="28"/>
      <c r="D75" s="27"/>
      <c r="E75" s="25"/>
      <c r="F75" s="31"/>
      <c r="G75" s="27"/>
      <c r="H75" s="25"/>
      <c r="I75" s="29"/>
      <c r="J75" s="27"/>
      <c r="K75" s="108" t="s">
        <v>84</v>
      </c>
      <c r="L75" s="29"/>
      <c r="M75" s="27">
        <v>1</v>
      </c>
      <c r="N75" s="42"/>
      <c r="O75" s="43"/>
      <c r="P75" s="42"/>
      <c r="Q75" s="27">
        <f t="shared" si="0"/>
        <v>1</v>
      </c>
      <c r="R75" s="1">
        <v>2.7</v>
      </c>
    </row>
    <row r="76" spans="1:18" s="84" customFormat="1" ht="15.75">
      <c r="A76" s="89" t="s">
        <v>80</v>
      </c>
      <c r="B76" s="1"/>
      <c r="C76" s="28"/>
      <c r="D76" s="27"/>
      <c r="E76" s="25"/>
      <c r="F76" s="31"/>
      <c r="G76" s="27"/>
      <c r="H76" s="25"/>
      <c r="I76" s="29"/>
      <c r="J76" s="27"/>
      <c r="K76" s="109"/>
      <c r="L76" s="29"/>
      <c r="M76" s="27">
        <v>1</v>
      </c>
      <c r="N76" s="42"/>
      <c r="O76" s="43"/>
      <c r="P76" s="42"/>
      <c r="Q76" s="27">
        <f t="shared" si="0"/>
        <v>1</v>
      </c>
      <c r="R76" s="1">
        <v>2.7</v>
      </c>
    </row>
    <row r="77" spans="1:18" s="84" customFormat="1" ht="15.75">
      <c r="A77" s="89" t="s">
        <v>77</v>
      </c>
      <c r="B77" s="1"/>
      <c r="C77" s="28"/>
      <c r="D77" s="27"/>
      <c r="E77" s="25"/>
      <c r="F77" s="31"/>
      <c r="G77" s="27"/>
      <c r="H77" s="25"/>
      <c r="I77" s="29"/>
      <c r="J77" s="27"/>
      <c r="K77" s="109"/>
      <c r="L77" s="29"/>
      <c r="M77" s="27">
        <v>1</v>
      </c>
      <c r="N77" s="42"/>
      <c r="O77" s="43"/>
      <c r="P77" s="42"/>
      <c r="Q77" s="27">
        <f t="shared" si="0"/>
        <v>1</v>
      </c>
      <c r="R77" s="1">
        <v>2.7</v>
      </c>
    </row>
    <row r="78" spans="1:18" s="84" customFormat="1" ht="15.75">
      <c r="A78" s="89" t="s">
        <v>81</v>
      </c>
      <c r="B78" s="1"/>
      <c r="C78" s="28"/>
      <c r="D78" s="27"/>
      <c r="E78" s="25"/>
      <c r="F78" s="31"/>
      <c r="G78" s="27"/>
      <c r="H78" s="25"/>
      <c r="I78" s="29"/>
      <c r="J78" s="27"/>
      <c r="K78" s="109"/>
      <c r="L78" s="29"/>
      <c r="M78" s="27">
        <v>1</v>
      </c>
      <c r="N78" s="42"/>
      <c r="O78" s="43"/>
      <c r="P78" s="42"/>
      <c r="Q78" s="27">
        <f t="shared" si="0"/>
        <v>1</v>
      </c>
      <c r="R78" s="1">
        <v>5.5</v>
      </c>
    </row>
    <row r="79" spans="1:18" s="84" customFormat="1" ht="15.75">
      <c r="A79" s="89" t="s">
        <v>11</v>
      </c>
      <c r="B79" s="1"/>
      <c r="C79" s="28"/>
      <c r="D79" s="27"/>
      <c r="E79" s="25"/>
      <c r="F79" s="31"/>
      <c r="G79" s="27"/>
      <c r="H79" s="25"/>
      <c r="I79" s="29"/>
      <c r="J79" s="27"/>
      <c r="K79" s="109"/>
      <c r="L79" s="29" t="s">
        <v>138</v>
      </c>
      <c r="M79" s="27">
        <v>2</v>
      </c>
      <c r="N79" s="42"/>
      <c r="O79" s="43" t="s">
        <v>274</v>
      </c>
      <c r="P79" s="42">
        <v>1</v>
      </c>
      <c r="Q79" s="27">
        <f t="shared" si="0"/>
        <v>3</v>
      </c>
      <c r="R79" s="1">
        <v>8.3000000000000007</v>
      </c>
    </row>
    <row r="80" spans="1:18" s="84" customFormat="1" ht="15.75">
      <c r="A80" s="89" t="s">
        <v>49</v>
      </c>
      <c r="B80" s="1"/>
      <c r="C80" s="28" t="s">
        <v>277</v>
      </c>
      <c r="D80" s="27">
        <v>1</v>
      </c>
      <c r="E80" s="25"/>
      <c r="F80" s="31"/>
      <c r="G80" s="27"/>
      <c r="H80" s="25"/>
      <c r="I80" s="31" t="s">
        <v>373</v>
      </c>
      <c r="J80" s="27">
        <v>1</v>
      </c>
      <c r="K80" s="110"/>
      <c r="L80" s="29"/>
      <c r="M80" s="27">
        <v>1</v>
      </c>
      <c r="N80" s="42"/>
      <c r="O80" s="25" t="s">
        <v>187</v>
      </c>
      <c r="P80" s="27">
        <v>1</v>
      </c>
      <c r="Q80" s="27">
        <f t="shared" si="0"/>
        <v>4</v>
      </c>
      <c r="R80" s="1">
        <v>1.1000000000000001</v>
      </c>
    </row>
    <row r="81" spans="1:18">
      <c r="A81" s="15" t="s">
        <v>45</v>
      </c>
      <c r="B81" s="16"/>
      <c r="C81" s="21"/>
      <c r="D81" s="17"/>
      <c r="E81" s="16"/>
      <c r="F81" s="16"/>
      <c r="G81" s="17"/>
      <c r="H81" s="16"/>
      <c r="I81" s="16"/>
      <c r="J81" s="17"/>
      <c r="K81" s="16"/>
      <c r="L81" s="18"/>
      <c r="M81" s="17"/>
      <c r="N81" s="17"/>
      <c r="O81" s="17"/>
      <c r="P81" s="17"/>
      <c r="Q81" s="87"/>
      <c r="R81" s="67"/>
    </row>
    <row r="82" spans="1:18" ht="15.75">
      <c r="A82" s="7" t="s">
        <v>8</v>
      </c>
      <c r="B82" s="24"/>
      <c r="C82" s="28" t="s">
        <v>326</v>
      </c>
      <c r="D82" s="27">
        <v>1</v>
      </c>
      <c r="E82" s="25"/>
      <c r="F82" s="28" t="s">
        <v>327</v>
      </c>
      <c r="G82" s="27">
        <v>1</v>
      </c>
      <c r="H82" s="25"/>
      <c r="I82" s="28"/>
      <c r="J82" s="27"/>
      <c r="K82" s="38">
        <v>45405</v>
      </c>
      <c r="L82" s="28" t="s">
        <v>279</v>
      </c>
      <c r="M82" s="27">
        <v>2</v>
      </c>
      <c r="N82" s="27"/>
      <c r="O82" s="25" t="s">
        <v>334</v>
      </c>
      <c r="P82" s="27">
        <v>1</v>
      </c>
      <c r="Q82" s="27">
        <f t="shared" si="0"/>
        <v>5</v>
      </c>
      <c r="R82" s="1">
        <v>9.3000000000000007</v>
      </c>
    </row>
    <row r="83" spans="1:18" ht="15.75">
      <c r="A83" s="7" t="s">
        <v>7</v>
      </c>
      <c r="B83" s="25"/>
      <c r="C83" s="47"/>
      <c r="D83" s="27"/>
      <c r="E83" s="25"/>
      <c r="F83" s="28" t="s">
        <v>197</v>
      </c>
      <c r="G83" s="27">
        <v>1</v>
      </c>
      <c r="H83" s="25"/>
      <c r="I83" s="46" t="s">
        <v>280</v>
      </c>
      <c r="J83" s="27">
        <v>1</v>
      </c>
      <c r="K83" s="25"/>
      <c r="L83" s="28" t="s">
        <v>101</v>
      </c>
      <c r="M83" s="27">
        <v>1</v>
      </c>
      <c r="N83" s="3"/>
      <c r="O83" s="25" t="s">
        <v>95</v>
      </c>
      <c r="P83" s="3">
        <v>1</v>
      </c>
      <c r="Q83" s="27">
        <f t="shared" si="0"/>
        <v>4</v>
      </c>
      <c r="R83" s="1">
        <v>7.4</v>
      </c>
    </row>
    <row r="84" spans="1:18" ht="15.75">
      <c r="A84" s="7" t="s">
        <v>9</v>
      </c>
      <c r="B84" s="1"/>
      <c r="C84" s="28" t="s">
        <v>98</v>
      </c>
      <c r="D84" s="27">
        <v>1</v>
      </c>
      <c r="E84" s="25"/>
      <c r="F84" s="31"/>
      <c r="G84" s="27"/>
      <c r="H84" s="25"/>
      <c r="I84" s="29"/>
      <c r="J84" s="27"/>
      <c r="K84" s="38">
        <v>45408</v>
      </c>
      <c r="L84" s="29" t="s">
        <v>99</v>
      </c>
      <c r="M84" s="27">
        <v>2</v>
      </c>
      <c r="N84" s="42"/>
      <c r="O84" s="43" t="s">
        <v>92</v>
      </c>
      <c r="P84" s="42">
        <v>1</v>
      </c>
      <c r="Q84" s="27">
        <f t="shared" si="0"/>
        <v>4</v>
      </c>
      <c r="R84" s="1">
        <v>7.4</v>
      </c>
    </row>
    <row r="85" spans="1:18" ht="15.75">
      <c r="A85" s="7" t="s">
        <v>10</v>
      </c>
      <c r="B85" s="1"/>
      <c r="C85" s="28"/>
      <c r="D85" s="27"/>
      <c r="E85" s="25"/>
      <c r="F85" s="31" t="s">
        <v>100</v>
      </c>
      <c r="G85" s="27">
        <v>1</v>
      </c>
      <c r="H85" s="25"/>
      <c r="I85" s="29"/>
      <c r="J85" s="27"/>
      <c r="K85" s="88"/>
      <c r="L85" s="29" t="s">
        <v>109</v>
      </c>
      <c r="M85" s="27">
        <v>1</v>
      </c>
      <c r="N85" s="42"/>
      <c r="O85" s="43" t="s">
        <v>276</v>
      </c>
      <c r="P85" s="42">
        <v>1</v>
      </c>
      <c r="Q85" s="27">
        <f t="shared" si="0"/>
        <v>3</v>
      </c>
      <c r="R85" s="1">
        <v>8.3000000000000007</v>
      </c>
    </row>
    <row r="86" spans="1:18" ht="15.75">
      <c r="A86" s="89" t="s">
        <v>78</v>
      </c>
      <c r="B86" s="1"/>
      <c r="C86" s="28"/>
      <c r="D86" s="27"/>
      <c r="E86" s="25"/>
      <c r="F86" s="31"/>
      <c r="G86" s="27"/>
      <c r="H86" s="25"/>
      <c r="I86" s="29"/>
      <c r="J86" s="27"/>
      <c r="K86" s="108" t="s">
        <v>84</v>
      </c>
      <c r="L86" s="29"/>
      <c r="M86" s="27">
        <v>1</v>
      </c>
      <c r="N86" s="42"/>
      <c r="O86" s="43"/>
      <c r="P86" s="42"/>
      <c r="Q86" s="27">
        <f t="shared" si="0"/>
        <v>1</v>
      </c>
      <c r="R86" s="1">
        <v>2.7</v>
      </c>
    </row>
    <row r="87" spans="1:18" ht="15.75">
      <c r="A87" s="89" t="s">
        <v>80</v>
      </c>
      <c r="B87" s="1"/>
      <c r="C87" s="28"/>
      <c r="D87" s="27"/>
      <c r="E87" s="25"/>
      <c r="F87" s="31"/>
      <c r="G87" s="27"/>
      <c r="H87" s="25"/>
      <c r="I87" s="29"/>
      <c r="J87" s="27"/>
      <c r="K87" s="109"/>
      <c r="L87" s="29"/>
      <c r="M87" s="27">
        <v>1</v>
      </c>
      <c r="N87" s="42"/>
      <c r="O87" s="43"/>
      <c r="P87" s="42"/>
      <c r="Q87" s="27">
        <f t="shared" ref="Q87:Q91" si="1">D87+G87+J87+M87+P87</f>
        <v>1</v>
      </c>
      <c r="R87" s="1">
        <v>2.7</v>
      </c>
    </row>
    <row r="88" spans="1:18" ht="15.75">
      <c r="A88" s="89" t="s">
        <v>77</v>
      </c>
      <c r="B88" s="1"/>
      <c r="C88" s="28"/>
      <c r="D88" s="27"/>
      <c r="E88" s="25"/>
      <c r="F88" s="31"/>
      <c r="G88" s="27"/>
      <c r="H88" s="25"/>
      <c r="I88" s="29"/>
      <c r="J88" s="27"/>
      <c r="K88" s="109"/>
      <c r="L88" s="29"/>
      <c r="M88" s="27">
        <v>1</v>
      </c>
      <c r="N88" s="42"/>
      <c r="O88" s="43"/>
      <c r="P88" s="42"/>
      <c r="Q88" s="27">
        <f t="shared" si="1"/>
        <v>1</v>
      </c>
      <c r="R88" s="1">
        <v>2.7</v>
      </c>
    </row>
    <row r="89" spans="1:18" ht="15.75">
      <c r="A89" s="89" t="s">
        <v>81</v>
      </c>
      <c r="B89" s="1"/>
      <c r="C89" s="28"/>
      <c r="D89" s="27"/>
      <c r="E89" s="25"/>
      <c r="F89" s="31"/>
      <c r="G89" s="27"/>
      <c r="H89" s="25"/>
      <c r="I89" s="29"/>
      <c r="J89" s="27"/>
      <c r="K89" s="109"/>
      <c r="L89" s="29"/>
      <c r="M89" s="27">
        <v>1</v>
      </c>
      <c r="N89" s="42"/>
      <c r="O89" s="43"/>
      <c r="P89" s="42"/>
      <c r="Q89" s="27">
        <f t="shared" si="1"/>
        <v>1</v>
      </c>
      <c r="R89" s="1">
        <v>5.5</v>
      </c>
    </row>
    <row r="90" spans="1:18" ht="15.75">
      <c r="A90" s="89" t="s">
        <v>11</v>
      </c>
      <c r="B90" s="1"/>
      <c r="C90" s="28"/>
      <c r="D90" s="27"/>
      <c r="E90" s="25"/>
      <c r="F90" s="31"/>
      <c r="G90" s="27"/>
      <c r="H90" s="25"/>
      <c r="I90" s="29"/>
      <c r="J90" s="27"/>
      <c r="K90" s="109"/>
      <c r="L90" s="29" t="s">
        <v>378</v>
      </c>
      <c r="M90" s="27">
        <v>2</v>
      </c>
      <c r="N90" s="42"/>
      <c r="O90" s="43" t="s">
        <v>196</v>
      </c>
      <c r="P90" s="42">
        <v>1</v>
      </c>
      <c r="Q90" s="27">
        <f t="shared" si="1"/>
        <v>3</v>
      </c>
      <c r="R90" s="1">
        <v>8.3000000000000007</v>
      </c>
    </row>
    <row r="91" spans="1:18" ht="15.75">
      <c r="A91" s="89" t="s">
        <v>49</v>
      </c>
      <c r="B91" s="1"/>
      <c r="C91" s="28" t="s">
        <v>374</v>
      </c>
      <c r="D91" s="27">
        <v>1</v>
      </c>
      <c r="E91" s="25"/>
      <c r="F91" s="31"/>
      <c r="G91" s="27"/>
      <c r="H91" s="25"/>
      <c r="I91" s="31" t="s">
        <v>375</v>
      </c>
      <c r="J91" s="27">
        <v>1</v>
      </c>
      <c r="K91" s="110"/>
      <c r="L91" s="29"/>
      <c r="M91" s="27">
        <v>1</v>
      </c>
      <c r="N91" s="3"/>
      <c r="O91" s="25" t="s">
        <v>210</v>
      </c>
      <c r="P91" s="27">
        <v>1</v>
      </c>
      <c r="Q91" s="27">
        <f t="shared" si="1"/>
        <v>4</v>
      </c>
      <c r="R91" s="1">
        <v>1.1000000000000001</v>
      </c>
    </row>
    <row r="92" spans="1:18" ht="15.75">
      <c r="A92" s="8"/>
      <c r="B92" s="103" t="s">
        <v>12</v>
      </c>
      <c r="C92" s="104"/>
      <c r="D92" s="104"/>
      <c r="E92" s="104"/>
      <c r="F92" s="104"/>
      <c r="G92" s="104"/>
      <c r="H92" s="104"/>
      <c r="I92" s="104"/>
      <c r="J92" s="104"/>
      <c r="K92" s="9"/>
      <c r="L92" s="9"/>
      <c r="M92" s="11"/>
      <c r="N92" s="11"/>
      <c r="O92" s="11"/>
      <c r="P92" s="11"/>
      <c r="Q92" s="11"/>
    </row>
    <row r="93" spans="1:18" ht="15.75">
      <c r="A93" s="8"/>
      <c r="B93" s="9"/>
      <c r="C93" s="10"/>
      <c r="D93" s="11"/>
      <c r="E93" s="9"/>
      <c r="F93" s="9"/>
      <c r="G93" s="11"/>
      <c r="H93" s="9"/>
      <c r="I93" s="9"/>
      <c r="J93" s="11"/>
      <c r="K93" s="9"/>
      <c r="L93" s="9"/>
      <c r="M93" s="11"/>
      <c r="N93" s="11"/>
      <c r="O93" s="11"/>
      <c r="P93" s="11"/>
      <c r="Q93" s="11"/>
    </row>
  </sheetData>
  <mergeCells count="17">
    <mergeCell ref="N2:P2"/>
    <mergeCell ref="B92:J92"/>
    <mergeCell ref="K9:K14"/>
    <mergeCell ref="K20:K25"/>
    <mergeCell ref="K31:K36"/>
    <mergeCell ref="K42:K47"/>
    <mergeCell ref="K53:K58"/>
    <mergeCell ref="K64:K69"/>
    <mergeCell ref="K75:K80"/>
    <mergeCell ref="K86:K91"/>
    <mergeCell ref="A1:C1"/>
    <mergeCell ref="E1:M1"/>
    <mergeCell ref="A2:A3"/>
    <mergeCell ref="B2:D2"/>
    <mergeCell ref="E2:G2"/>
    <mergeCell ref="H2:J2"/>
    <mergeCell ref="K2:M2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9"/>
  <sheetViews>
    <sheetView view="pageBreakPreview" topLeftCell="A31" zoomScale="80" zoomScaleNormal="70" zoomScaleSheetLayoutView="80" workbookViewId="0">
      <selection activeCell="O54" sqref="O54:O59"/>
    </sheetView>
  </sheetViews>
  <sheetFormatPr defaultRowHeight="15"/>
  <cols>
    <col min="1" max="1" width="23.42578125" customWidth="1"/>
    <col min="2" max="2" width="11" customWidth="1"/>
    <col min="3" max="3" width="15.140625" customWidth="1"/>
    <col min="5" max="5" width="10.28515625" customWidth="1"/>
    <col min="6" max="6" width="17.5703125" customWidth="1"/>
    <col min="8" max="8" width="11.140625" customWidth="1"/>
    <col min="9" max="9" width="14.85546875" customWidth="1"/>
    <col min="11" max="11" width="11.85546875" customWidth="1"/>
    <col min="12" max="12" width="18.5703125" customWidth="1"/>
    <col min="14" max="14" width="11" customWidth="1"/>
    <col min="15" max="15" width="17.140625" customWidth="1"/>
    <col min="18" max="18" width="25.85546875" customWidth="1"/>
  </cols>
  <sheetData>
    <row r="1" spans="1:18" ht="68.25" customHeight="1">
      <c r="A1" s="105" t="s">
        <v>70</v>
      </c>
      <c r="B1" s="105"/>
      <c r="C1" s="105"/>
      <c r="D1" s="5"/>
      <c r="E1" s="105" t="s">
        <v>69</v>
      </c>
      <c r="F1" s="105"/>
      <c r="G1" s="105"/>
      <c r="H1" s="105"/>
      <c r="I1" s="105"/>
      <c r="J1" s="105"/>
      <c r="K1" s="105"/>
      <c r="L1" s="105"/>
      <c r="M1" s="105"/>
      <c r="N1" s="86"/>
      <c r="O1" s="86"/>
      <c r="P1" s="86"/>
      <c r="Q1" s="6"/>
    </row>
    <row r="2" spans="1:18" ht="15" customHeight="1">
      <c r="A2" s="106" t="s">
        <v>5</v>
      </c>
      <c r="B2" s="107" t="s">
        <v>71</v>
      </c>
      <c r="C2" s="107"/>
      <c r="D2" s="107"/>
      <c r="E2" s="107" t="s">
        <v>72</v>
      </c>
      <c r="F2" s="107"/>
      <c r="G2" s="107"/>
      <c r="H2" s="107" t="s">
        <v>73</v>
      </c>
      <c r="I2" s="107"/>
      <c r="J2" s="107"/>
      <c r="K2" s="107" t="s">
        <v>74</v>
      </c>
      <c r="L2" s="107"/>
      <c r="M2" s="107"/>
      <c r="N2" s="98" t="s">
        <v>75</v>
      </c>
      <c r="O2" s="99"/>
      <c r="P2" s="100"/>
      <c r="Q2" s="85"/>
      <c r="R2" s="68"/>
    </row>
    <row r="3" spans="1:18" ht="38.25">
      <c r="A3" s="106"/>
      <c r="B3" s="85" t="s">
        <v>4</v>
      </c>
      <c r="C3" s="85" t="s">
        <v>0</v>
      </c>
      <c r="D3" s="85" t="s">
        <v>1</v>
      </c>
      <c r="E3" s="85" t="s">
        <v>3</v>
      </c>
      <c r="F3" s="85" t="s">
        <v>0</v>
      </c>
      <c r="G3" s="85" t="s">
        <v>1</v>
      </c>
      <c r="H3" s="85" t="s">
        <v>3</v>
      </c>
      <c r="I3" s="85" t="s">
        <v>0</v>
      </c>
      <c r="J3" s="85" t="s">
        <v>1</v>
      </c>
      <c r="K3" s="85" t="s">
        <v>3</v>
      </c>
      <c r="L3" s="85" t="s">
        <v>0</v>
      </c>
      <c r="M3" s="85" t="s">
        <v>1</v>
      </c>
      <c r="N3" s="85" t="s">
        <v>4</v>
      </c>
      <c r="O3" s="85" t="s">
        <v>0</v>
      </c>
      <c r="P3" s="85" t="s">
        <v>1</v>
      </c>
      <c r="Q3" s="85" t="s">
        <v>2</v>
      </c>
      <c r="R3" s="4" t="s">
        <v>410</v>
      </c>
    </row>
    <row r="4" spans="1:18">
      <c r="A4" s="50" t="s">
        <v>46</v>
      </c>
      <c r="B4" s="51"/>
      <c r="C4" s="52"/>
      <c r="D4" s="53"/>
      <c r="E4" s="51"/>
      <c r="F4" s="51"/>
      <c r="G4" s="53"/>
      <c r="H4" s="51"/>
      <c r="I4" s="51"/>
      <c r="J4" s="53"/>
      <c r="K4" s="51"/>
      <c r="L4" s="54"/>
      <c r="M4" s="53"/>
      <c r="N4" s="53"/>
      <c r="O4" s="53"/>
      <c r="P4" s="53"/>
      <c r="Q4" s="53"/>
      <c r="R4" s="67"/>
    </row>
    <row r="5" spans="1:18" ht="15.75">
      <c r="A5" s="7" t="s">
        <v>8</v>
      </c>
      <c r="B5" s="24"/>
      <c r="C5" s="28"/>
      <c r="D5" s="27"/>
      <c r="E5" s="25"/>
      <c r="F5" s="28" t="s">
        <v>335</v>
      </c>
      <c r="G5" s="27">
        <v>1</v>
      </c>
      <c r="H5" s="25"/>
      <c r="I5" s="28"/>
      <c r="J5" s="27"/>
      <c r="K5" s="25"/>
      <c r="L5" s="28" t="s">
        <v>336</v>
      </c>
      <c r="M5" s="27">
        <v>1</v>
      </c>
      <c r="N5" s="27"/>
      <c r="O5" s="25" t="s">
        <v>329</v>
      </c>
      <c r="P5" s="27">
        <v>1</v>
      </c>
      <c r="Q5" s="27">
        <f>D5+G5+J5+M5+P5</f>
        <v>3</v>
      </c>
      <c r="R5" s="1">
        <v>5.5</v>
      </c>
    </row>
    <row r="6" spans="1:18" ht="15.75">
      <c r="A6" s="7" t="s">
        <v>7</v>
      </c>
      <c r="B6" s="25"/>
      <c r="C6" s="47"/>
      <c r="D6" s="27"/>
      <c r="E6" s="25"/>
      <c r="F6" s="28" t="s">
        <v>220</v>
      </c>
      <c r="G6" s="27">
        <v>1</v>
      </c>
      <c r="H6" s="25"/>
      <c r="I6" s="46" t="s">
        <v>221</v>
      </c>
      <c r="J6" s="27">
        <v>1</v>
      </c>
      <c r="K6" s="25"/>
      <c r="L6" s="28" t="s">
        <v>222</v>
      </c>
      <c r="M6" s="27">
        <v>1</v>
      </c>
      <c r="N6" s="27"/>
      <c r="O6" s="25" t="s">
        <v>265</v>
      </c>
      <c r="P6" s="27">
        <v>1</v>
      </c>
      <c r="Q6" s="27">
        <f t="shared" ref="Q6:Q59" si="0">D6+G6+J6+M6+P6</f>
        <v>4</v>
      </c>
      <c r="R6" s="1">
        <v>7.4</v>
      </c>
    </row>
    <row r="7" spans="1:18" ht="15.75">
      <c r="A7" s="7" t="s">
        <v>9</v>
      </c>
      <c r="B7" s="1"/>
      <c r="C7" s="28" t="s">
        <v>264</v>
      </c>
      <c r="D7" s="27">
        <v>1</v>
      </c>
      <c r="E7" s="25"/>
      <c r="F7" s="31" t="s">
        <v>181</v>
      </c>
      <c r="G7" s="27">
        <v>1</v>
      </c>
      <c r="H7" s="25"/>
      <c r="I7" s="29"/>
      <c r="J7" s="27"/>
      <c r="K7" s="25"/>
      <c r="L7" s="29" t="s">
        <v>114</v>
      </c>
      <c r="M7" s="27">
        <v>1</v>
      </c>
      <c r="N7" s="27"/>
      <c r="O7" s="25" t="s">
        <v>259</v>
      </c>
      <c r="P7" s="27">
        <v>1</v>
      </c>
      <c r="Q7" s="27">
        <f t="shared" si="0"/>
        <v>4</v>
      </c>
      <c r="R7" s="1">
        <v>7.4</v>
      </c>
    </row>
    <row r="8" spans="1:18" ht="30">
      <c r="A8" s="7" t="s">
        <v>10</v>
      </c>
      <c r="B8" s="1"/>
      <c r="C8" s="28"/>
      <c r="D8" s="27"/>
      <c r="E8" s="25"/>
      <c r="F8" s="31" t="s">
        <v>269</v>
      </c>
      <c r="G8" s="27">
        <v>2</v>
      </c>
      <c r="H8" s="25"/>
      <c r="I8" s="29"/>
      <c r="J8" s="27"/>
      <c r="K8" s="25"/>
      <c r="L8" s="29"/>
      <c r="M8" s="27"/>
      <c r="N8" s="27"/>
      <c r="O8" s="25" t="s">
        <v>196</v>
      </c>
      <c r="P8" s="27">
        <v>1</v>
      </c>
      <c r="Q8" s="27">
        <f t="shared" si="0"/>
        <v>3</v>
      </c>
      <c r="R8" s="1">
        <v>8.3000000000000007</v>
      </c>
    </row>
    <row r="9" spans="1:18" ht="15.75">
      <c r="A9" s="7" t="s">
        <v>11</v>
      </c>
      <c r="B9" s="1"/>
      <c r="C9" s="28" t="s">
        <v>146</v>
      </c>
      <c r="D9" s="27">
        <v>1</v>
      </c>
      <c r="E9" s="25"/>
      <c r="F9" s="31"/>
      <c r="G9" s="27"/>
      <c r="H9" s="25"/>
      <c r="I9" s="29"/>
      <c r="J9" s="27"/>
      <c r="K9" s="25"/>
      <c r="L9" s="29"/>
      <c r="M9" s="27"/>
      <c r="N9" s="27"/>
      <c r="O9" s="25" t="s">
        <v>340</v>
      </c>
      <c r="P9" s="27">
        <v>1</v>
      </c>
      <c r="Q9" s="27">
        <f t="shared" si="0"/>
        <v>2</v>
      </c>
      <c r="R9" s="1">
        <v>3.7</v>
      </c>
    </row>
    <row r="10" spans="1:18" ht="15.75">
      <c r="A10" s="7" t="s">
        <v>49</v>
      </c>
      <c r="B10" s="1"/>
      <c r="C10" s="28"/>
      <c r="D10" s="27"/>
      <c r="E10" s="25"/>
      <c r="F10" s="31" t="s">
        <v>93</v>
      </c>
      <c r="G10" s="27">
        <v>1</v>
      </c>
      <c r="H10" s="25"/>
      <c r="I10" s="29"/>
      <c r="J10" s="27"/>
      <c r="K10" s="25"/>
      <c r="L10" s="29" t="s">
        <v>107</v>
      </c>
      <c r="M10" s="27">
        <v>1</v>
      </c>
      <c r="N10" s="27"/>
      <c r="O10" s="25" t="s">
        <v>322</v>
      </c>
      <c r="P10" s="27">
        <v>1</v>
      </c>
      <c r="Q10" s="27">
        <f t="shared" si="0"/>
        <v>3</v>
      </c>
      <c r="R10" s="1">
        <v>8.3000000000000007</v>
      </c>
    </row>
    <row r="11" spans="1:18">
      <c r="A11" s="15" t="s">
        <v>50</v>
      </c>
      <c r="B11" s="16"/>
      <c r="C11" s="21"/>
      <c r="D11" s="17"/>
      <c r="E11" s="16"/>
      <c r="F11" s="78"/>
      <c r="G11" s="17"/>
      <c r="H11" s="16"/>
      <c r="I11" s="16"/>
      <c r="J11" s="17"/>
      <c r="K11" s="16"/>
      <c r="L11" s="18"/>
      <c r="M11" s="17"/>
      <c r="N11" s="17"/>
      <c r="O11" s="17"/>
      <c r="P11" s="17"/>
      <c r="Q11" s="87"/>
      <c r="R11" s="67"/>
    </row>
    <row r="12" spans="1:18" ht="15.75">
      <c r="A12" s="7" t="s">
        <v>8</v>
      </c>
      <c r="B12" s="24"/>
      <c r="C12" s="28"/>
      <c r="D12" s="27"/>
      <c r="E12" s="1"/>
      <c r="F12" s="66" t="s">
        <v>236</v>
      </c>
      <c r="G12" s="27">
        <v>1</v>
      </c>
      <c r="H12" s="25"/>
      <c r="I12" s="28"/>
      <c r="J12" s="27"/>
      <c r="K12" s="25"/>
      <c r="L12" s="28" t="s">
        <v>104</v>
      </c>
      <c r="M12" s="27">
        <v>1</v>
      </c>
      <c r="N12" s="27"/>
      <c r="O12" s="25" t="s">
        <v>392</v>
      </c>
      <c r="P12" s="27">
        <v>1</v>
      </c>
      <c r="Q12" s="27">
        <f t="shared" si="0"/>
        <v>3</v>
      </c>
      <c r="R12" s="1">
        <v>5.5</v>
      </c>
    </row>
    <row r="13" spans="1:18" s="55" customFormat="1" ht="15.75">
      <c r="A13" s="7" t="s">
        <v>7</v>
      </c>
      <c r="B13" s="25"/>
      <c r="C13" s="47"/>
      <c r="D13" s="27"/>
      <c r="E13" s="25"/>
      <c r="F13" s="28" t="s">
        <v>226</v>
      </c>
      <c r="G13" s="27">
        <v>1</v>
      </c>
      <c r="H13" s="25"/>
      <c r="I13" s="46" t="s">
        <v>227</v>
      </c>
      <c r="J13" s="27">
        <v>1</v>
      </c>
      <c r="K13" s="25"/>
      <c r="L13" s="28" t="s">
        <v>228</v>
      </c>
      <c r="M13" s="27">
        <v>1</v>
      </c>
      <c r="N13" s="27"/>
      <c r="O13" s="25" t="s">
        <v>225</v>
      </c>
      <c r="P13" s="27">
        <v>1</v>
      </c>
      <c r="Q13" s="27">
        <f t="shared" si="0"/>
        <v>4</v>
      </c>
      <c r="R13" s="1">
        <v>7.4</v>
      </c>
    </row>
    <row r="14" spans="1:18" ht="15.75">
      <c r="A14" s="7" t="s">
        <v>9</v>
      </c>
      <c r="B14" s="1"/>
      <c r="C14" s="28" t="s">
        <v>386</v>
      </c>
      <c r="D14" s="27">
        <v>1</v>
      </c>
      <c r="E14" s="25"/>
      <c r="F14" s="31" t="s">
        <v>189</v>
      </c>
      <c r="G14" s="27">
        <v>1</v>
      </c>
      <c r="H14" s="25"/>
      <c r="I14" s="29"/>
      <c r="J14" s="27"/>
      <c r="K14" s="25"/>
      <c r="L14" s="29" t="s">
        <v>113</v>
      </c>
      <c r="M14" s="27">
        <v>1</v>
      </c>
      <c r="N14" s="27"/>
      <c r="O14" s="25" t="s">
        <v>322</v>
      </c>
      <c r="P14" s="27">
        <v>1</v>
      </c>
      <c r="Q14" s="27">
        <f t="shared" si="0"/>
        <v>4</v>
      </c>
      <c r="R14" s="1">
        <v>7.4</v>
      </c>
    </row>
    <row r="15" spans="1:18" ht="15.75">
      <c r="A15" s="7" t="s">
        <v>10</v>
      </c>
      <c r="B15" s="1"/>
      <c r="C15" s="28" t="s">
        <v>305</v>
      </c>
      <c r="D15" s="27">
        <v>1</v>
      </c>
      <c r="E15" s="25"/>
      <c r="F15" s="31" t="s">
        <v>368</v>
      </c>
      <c r="G15" s="27">
        <v>1</v>
      </c>
      <c r="H15" s="25"/>
      <c r="I15" s="29"/>
      <c r="J15" s="27"/>
      <c r="K15" s="25"/>
      <c r="L15" s="29"/>
      <c r="M15" s="27"/>
      <c r="N15" s="27"/>
      <c r="O15" s="25" t="s">
        <v>376</v>
      </c>
      <c r="P15" s="27">
        <v>1</v>
      </c>
      <c r="Q15" s="27">
        <f t="shared" si="0"/>
        <v>3</v>
      </c>
      <c r="R15" s="1">
        <v>8.3000000000000007</v>
      </c>
    </row>
    <row r="16" spans="1:18" ht="30">
      <c r="A16" s="7" t="s">
        <v>11</v>
      </c>
      <c r="B16" s="1"/>
      <c r="C16" s="28" t="s">
        <v>379</v>
      </c>
      <c r="D16" s="27">
        <v>2</v>
      </c>
      <c r="E16" s="25"/>
      <c r="F16" s="31"/>
      <c r="G16" s="27"/>
      <c r="H16" s="25"/>
      <c r="I16" s="29"/>
      <c r="J16" s="27"/>
      <c r="K16" s="25"/>
      <c r="L16" s="29"/>
      <c r="M16" s="27"/>
      <c r="N16" s="27"/>
      <c r="O16" s="25" t="s">
        <v>380</v>
      </c>
      <c r="P16" s="27">
        <v>1</v>
      </c>
      <c r="Q16" s="27">
        <f t="shared" si="0"/>
        <v>3</v>
      </c>
      <c r="R16" s="1">
        <v>3.7</v>
      </c>
    </row>
    <row r="17" spans="1:18" ht="15.75">
      <c r="A17" s="7" t="s">
        <v>49</v>
      </c>
      <c r="B17" s="1"/>
      <c r="C17" s="28"/>
      <c r="D17" s="27"/>
      <c r="E17" s="25"/>
      <c r="F17" s="31" t="s">
        <v>108</v>
      </c>
      <c r="G17" s="27">
        <v>1</v>
      </c>
      <c r="H17" s="25"/>
      <c r="I17" s="29"/>
      <c r="J17" s="27"/>
      <c r="K17" s="25"/>
      <c r="L17" s="29" t="s">
        <v>109</v>
      </c>
      <c r="M17" s="27">
        <v>1</v>
      </c>
      <c r="N17" s="27"/>
      <c r="O17" s="25" t="s">
        <v>91</v>
      </c>
      <c r="P17" s="27">
        <v>1</v>
      </c>
      <c r="Q17" s="27">
        <f t="shared" si="0"/>
        <v>3</v>
      </c>
      <c r="R17" s="1">
        <v>8.3000000000000007</v>
      </c>
    </row>
    <row r="18" spans="1:18">
      <c r="A18" s="15" t="s">
        <v>51</v>
      </c>
      <c r="B18" s="16"/>
      <c r="C18" s="21"/>
      <c r="D18" s="17"/>
      <c r="E18" s="16"/>
      <c r="F18" s="78"/>
      <c r="G18" s="17"/>
      <c r="H18" s="16"/>
      <c r="I18" s="16"/>
      <c r="J18" s="17"/>
      <c r="K18" s="16"/>
      <c r="L18" s="18"/>
      <c r="M18" s="17"/>
      <c r="N18" s="17"/>
      <c r="O18" s="17"/>
      <c r="P18" s="17"/>
      <c r="Q18" s="87"/>
      <c r="R18" s="67"/>
    </row>
    <row r="19" spans="1:18" s="55" customFormat="1" ht="15.75">
      <c r="A19" s="7" t="s">
        <v>8</v>
      </c>
      <c r="B19" s="24"/>
      <c r="C19" s="28"/>
      <c r="D19" s="27"/>
      <c r="E19" s="25"/>
      <c r="F19" s="66" t="s">
        <v>170</v>
      </c>
      <c r="G19" s="27">
        <v>1</v>
      </c>
      <c r="H19" s="25"/>
      <c r="I19" s="28"/>
      <c r="J19" s="27"/>
      <c r="K19" s="25"/>
      <c r="L19" s="28" t="s">
        <v>331</v>
      </c>
      <c r="M19" s="27">
        <v>1</v>
      </c>
      <c r="N19" s="27"/>
      <c r="O19" s="25" t="s">
        <v>145</v>
      </c>
      <c r="P19" s="27">
        <v>1</v>
      </c>
      <c r="Q19" s="27">
        <f t="shared" si="0"/>
        <v>3</v>
      </c>
      <c r="R19" s="1">
        <v>5.5</v>
      </c>
    </row>
    <row r="20" spans="1:18" ht="15.75">
      <c r="A20" s="7" t="s">
        <v>7</v>
      </c>
      <c r="B20" s="1"/>
      <c r="C20" s="13"/>
      <c r="D20" s="3"/>
      <c r="E20" s="1"/>
      <c r="F20" s="28" t="s">
        <v>223</v>
      </c>
      <c r="G20" s="27">
        <v>1</v>
      </c>
      <c r="H20" s="25"/>
      <c r="I20" s="46" t="s">
        <v>224</v>
      </c>
      <c r="J20" s="27">
        <v>1</v>
      </c>
      <c r="K20" s="25"/>
      <c r="L20" s="28" t="s">
        <v>228</v>
      </c>
      <c r="M20" s="27">
        <v>1</v>
      </c>
      <c r="N20" s="27"/>
      <c r="O20" s="25" t="s">
        <v>234</v>
      </c>
      <c r="P20" s="27">
        <v>1</v>
      </c>
      <c r="Q20" s="27">
        <f t="shared" si="0"/>
        <v>4</v>
      </c>
      <c r="R20" s="1">
        <v>7.4</v>
      </c>
    </row>
    <row r="21" spans="1:18" s="55" customFormat="1" ht="15.75">
      <c r="A21" s="7" t="s">
        <v>9</v>
      </c>
      <c r="B21" s="1"/>
      <c r="C21" s="28" t="s">
        <v>385</v>
      </c>
      <c r="D21" s="27">
        <v>1</v>
      </c>
      <c r="E21" s="25"/>
      <c r="F21" s="31" t="s">
        <v>181</v>
      </c>
      <c r="G21" s="27">
        <v>1</v>
      </c>
      <c r="H21" s="25"/>
      <c r="I21" s="29"/>
      <c r="J21" s="27"/>
      <c r="K21" s="25"/>
      <c r="L21" s="29" t="s">
        <v>114</v>
      </c>
      <c r="M21" s="27">
        <v>1</v>
      </c>
      <c r="N21" s="27"/>
      <c r="O21" s="25" t="s">
        <v>259</v>
      </c>
      <c r="P21" s="27">
        <v>1</v>
      </c>
      <c r="Q21" s="27">
        <f t="shared" si="0"/>
        <v>4</v>
      </c>
      <c r="R21" s="1">
        <v>7.4</v>
      </c>
    </row>
    <row r="22" spans="1:18" s="55" customFormat="1" ht="15.75">
      <c r="A22" s="7" t="s">
        <v>10</v>
      </c>
      <c r="B22" s="1"/>
      <c r="C22" s="28" t="s">
        <v>300</v>
      </c>
      <c r="D22" s="27">
        <v>1</v>
      </c>
      <c r="E22" s="25"/>
      <c r="F22" s="31" t="s">
        <v>301</v>
      </c>
      <c r="G22" s="27">
        <v>1</v>
      </c>
      <c r="H22" s="25"/>
      <c r="I22" s="29"/>
      <c r="J22" s="27"/>
      <c r="K22" s="25"/>
      <c r="L22" s="29"/>
      <c r="M22" s="27"/>
      <c r="N22" s="27"/>
      <c r="O22" s="25" t="s">
        <v>206</v>
      </c>
      <c r="P22" s="27">
        <v>1</v>
      </c>
      <c r="Q22" s="27">
        <f t="shared" si="0"/>
        <v>3</v>
      </c>
      <c r="R22" s="1">
        <v>8.3000000000000007</v>
      </c>
    </row>
    <row r="23" spans="1:18" s="55" customFormat="1" ht="15.75">
      <c r="A23" s="7" t="s">
        <v>11</v>
      </c>
      <c r="B23" s="1"/>
      <c r="C23" s="28" t="s">
        <v>381</v>
      </c>
      <c r="D23" s="27">
        <v>1</v>
      </c>
      <c r="E23" s="25"/>
      <c r="F23" s="31"/>
      <c r="G23" s="27"/>
      <c r="H23" s="25"/>
      <c r="I23" s="29"/>
      <c r="J23" s="27"/>
      <c r="K23" s="25"/>
      <c r="L23" s="29"/>
      <c r="M23" s="27"/>
      <c r="N23" s="27"/>
      <c r="O23" s="25" t="s">
        <v>382</v>
      </c>
      <c r="P23" s="27">
        <v>1</v>
      </c>
      <c r="Q23" s="27">
        <f t="shared" si="0"/>
        <v>2</v>
      </c>
      <c r="R23" s="1">
        <v>3.7</v>
      </c>
    </row>
    <row r="24" spans="1:18" s="55" customFormat="1" ht="15.75">
      <c r="A24" s="7" t="s">
        <v>49</v>
      </c>
      <c r="B24" s="1"/>
      <c r="C24" s="28"/>
      <c r="D24" s="27"/>
      <c r="E24" s="25"/>
      <c r="F24" s="31" t="s">
        <v>272</v>
      </c>
      <c r="G24" s="27">
        <v>1</v>
      </c>
      <c r="H24" s="25"/>
      <c r="I24" s="29"/>
      <c r="J24" s="27"/>
      <c r="K24" s="25"/>
      <c r="L24" s="29" t="s">
        <v>172</v>
      </c>
      <c r="M24" s="27">
        <v>1</v>
      </c>
      <c r="N24" s="27"/>
      <c r="O24" s="25" t="s">
        <v>290</v>
      </c>
      <c r="P24" s="27">
        <v>1</v>
      </c>
      <c r="Q24" s="27">
        <f t="shared" si="0"/>
        <v>3</v>
      </c>
      <c r="R24" s="1">
        <v>8.3000000000000007</v>
      </c>
    </row>
    <row r="25" spans="1:18">
      <c r="A25" s="15" t="s">
        <v>52</v>
      </c>
      <c r="B25" s="16"/>
      <c r="C25" s="21"/>
      <c r="D25" s="17"/>
      <c r="E25" s="16"/>
      <c r="F25" s="78"/>
      <c r="G25" s="17"/>
      <c r="H25" s="16"/>
      <c r="I25" s="16"/>
      <c r="J25" s="17"/>
      <c r="K25" s="16"/>
      <c r="L25" s="18"/>
      <c r="M25" s="17"/>
      <c r="N25" s="17"/>
      <c r="O25" s="17"/>
      <c r="P25" s="17"/>
      <c r="Q25" s="87"/>
      <c r="R25" s="67"/>
    </row>
    <row r="26" spans="1:18" s="55" customFormat="1" ht="15.75">
      <c r="A26" s="7" t="s">
        <v>8</v>
      </c>
      <c r="B26" s="24"/>
      <c r="C26" s="28"/>
      <c r="D26" s="27"/>
      <c r="E26" s="25"/>
      <c r="F26" s="28" t="s">
        <v>338</v>
      </c>
      <c r="G26" s="27">
        <v>1</v>
      </c>
      <c r="H26" s="25"/>
      <c r="I26" s="28"/>
      <c r="J26" s="27"/>
      <c r="K26" s="25"/>
      <c r="L26" s="28" t="s">
        <v>121</v>
      </c>
      <c r="M26" s="27">
        <v>1</v>
      </c>
      <c r="N26" s="27"/>
      <c r="O26" s="25" t="s">
        <v>339</v>
      </c>
      <c r="P26" s="27">
        <v>1</v>
      </c>
      <c r="Q26" s="27">
        <f t="shared" si="0"/>
        <v>3</v>
      </c>
      <c r="R26" s="1">
        <v>5.5</v>
      </c>
    </row>
    <row r="27" spans="1:18" s="55" customFormat="1" ht="30">
      <c r="A27" s="7" t="s">
        <v>7</v>
      </c>
      <c r="B27" s="25"/>
      <c r="C27" s="47"/>
      <c r="D27" s="27"/>
      <c r="E27" s="25"/>
      <c r="F27" s="28" t="s">
        <v>229</v>
      </c>
      <c r="G27" s="27">
        <v>1</v>
      </c>
      <c r="H27" s="25"/>
      <c r="I27" s="46" t="s">
        <v>192</v>
      </c>
      <c r="J27" s="27">
        <v>1</v>
      </c>
      <c r="K27" s="25"/>
      <c r="L27" s="28" t="s">
        <v>230</v>
      </c>
      <c r="M27" s="27">
        <v>2</v>
      </c>
      <c r="N27" s="27"/>
      <c r="O27" s="25"/>
      <c r="P27" s="27"/>
      <c r="Q27" s="27">
        <f t="shared" si="0"/>
        <v>4</v>
      </c>
      <c r="R27" s="1">
        <v>7.4</v>
      </c>
    </row>
    <row r="28" spans="1:18" s="55" customFormat="1" ht="15.75">
      <c r="A28" s="7" t="s">
        <v>9</v>
      </c>
      <c r="B28" s="25"/>
      <c r="C28" s="28" t="s">
        <v>266</v>
      </c>
      <c r="D28" s="27">
        <v>1</v>
      </c>
      <c r="E28" s="25"/>
      <c r="F28" s="31" t="s">
        <v>267</v>
      </c>
      <c r="G28" s="27">
        <v>1</v>
      </c>
      <c r="H28" s="25"/>
      <c r="I28" s="29"/>
      <c r="J28" s="27"/>
      <c r="K28" s="25"/>
      <c r="L28" s="29" t="s">
        <v>113</v>
      </c>
      <c r="M28" s="27">
        <v>1</v>
      </c>
      <c r="N28" s="27"/>
      <c r="O28" s="25" t="s">
        <v>126</v>
      </c>
      <c r="P28" s="27">
        <v>1</v>
      </c>
      <c r="Q28" s="27">
        <f t="shared" si="0"/>
        <v>4</v>
      </c>
      <c r="R28" s="1">
        <v>7.4</v>
      </c>
    </row>
    <row r="29" spans="1:18" s="55" customFormat="1" ht="15.75">
      <c r="A29" s="7" t="s">
        <v>10</v>
      </c>
      <c r="B29" s="25"/>
      <c r="C29" s="28" t="s">
        <v>270</v>
      </c>
      <c r="D29" s="27">
        <v>1</v>
      </c>
      <c r="E29" s="25"/>
      <c r="F29" s="31" t="s">
        <v>271</v>
      </c>
      <c r="G29" s="27">
        <v>1</v>
      </c>
      <c r="H29" s="25"/>
      <c r="I29" s="29"/>
      <c r="J29" s="27"/>
      <c r="K29" s="25"/>
      <c r="L29" s="29"/>
      <c r="M29" s="27"/>
      <c r="N29" s="27"/>
      <c r="O29" s="25" t="s">
        <v>187</v>
      </c>
      <c r="P29" s="27">
        <v>1</v>
      </c>
      <c r="Q29" s="27">
        <f t="shared" si="0"/>
        <v>3</v>
      </c>
      <c r="R29" s="1">
        <v>8.3000000000000007</v>
      </c>
    </row>
    <row r="30" spans="1:18" s="55" customFormat="1" ht="15.75">
      <c r="A30" s="7" t="s">
        <v>11</v>
      </c>
      <c r="B30" s="25"/>
      <c r="C30" s="28" t="s">
        <v>383</v>
      </c>
      <c r="D30" s="27">
        <v>1</v>
      </c>
      <c r="E30" s="25"/>
      <c r="F30" s="31"/>
      <c r="G30" s="27"/>
      <c r="H30" s="25"/>
      <c r="I30" s="29"/>
      <c r="J30" s="27"/>
      <c r="K30" s="25"/>
      <c r="L30" s="29"/>
      <c r="M30" s="27"/>
      <c r="N30" s="27"/>
      <c r="O30" s="25" t="s">
        <v>384</v>
      </c>
      <c r="P30" s="27">
        <v>1</v>
      </c>
      <c r="Q30" s="27">
        <f t="shared" si="0"/>
        <v>2</v>
      </c>
      <c r="R30" s="1">
        <v>3.7</v>
      </c>
    </row>
    <row r="31" spans="1:18" s="55" customFormat="1" ht="15.75">
      <c r="A31" s="7" t="s">
        <v>49</v>
      </c>
      <c r="B31" s="25"/>
      <c r="C31" s="28"/>
      <c r="D31" s="27"/>
      <c r="E31" s="25"/>
      <c r="F31" s="31" t="s">
        <v>110</v>
      </c>
      <c r="G31" s="27">
        <v>1</v>
      </c>
      <c r="H31" s="25"/>
      <c r="I31" s="29"/>
      <c r="J31" s="27"/>
      <c r="K31" s="25"/>
      <c r="L31" s="29" t="s">
        <v>111</v>
      </c>
      <c r="M31" s="27">
        <v>1</v>
      </c>
      <c r="N31" s="27"/>
      <c r="O31" s="25" t="s">
        <v>92</v>
      </c>
      <c r="P31" s="27">
        <v>1</v>
      </c>
      <c r="Q31" s="27">
        <f t="shared" si="0"/>
        <v>3</v>
      </c>
      <c r="R31" s="1">
        <v>8.3000000000000007</v>
      </c>
    </row>
    <row r="32" spans="1:18">
      <c r="A32" s="15" t="s">
        <v>53</v>
      </c>
      <c r="B32" s="16"/>
      <c r="C32" s="21"/>
      <c r="D32" s="17"/>
      <c r="E32" s="16"/>
      <c r="F32" s="78"/>
      <c r="G32" s="17"/>
      <c r="H32" s="16"/>
      <c r="I32" s="16"/>
      <c r="J32" s="17"/>
      <c r="K32" s="16"/>
      <c r="L32" s="18"/>
      <c r="M32" s="17"/>
      <c r="N32" s="17"/>
      <c r="O32" s="17"/>
      <c r="P32" s="17"/>
      <c r="Q32" s="87"/>
      <c r="R32" s="67"/>
    </row>
    <row r="33" spans="1:18" s="84" customFormat="1" ht="15.75">
      <c r="A33" s="40" t="s">
        <v>8</v>
      </c>
      <c r="B33" s="23"/>
      <c r="C33" s="28"/>
      <c r="D33" s="27"/>
      <c r="E33" s="43"/>
      <c r="F33" s="28" t="s">
        <v>100</v>
      </c>
      <c r="G33" s="27">
        <v>1</v>
      </c>
      <c r="H33" s="25"/>
      <c r="I33" s="28"/>
      <c r="J33" s="27"/>
      <c r="K33" s="25"/>
      <c r="L33" s="28" t="s">
        <v>113</v>
      </c>
      <c r="M33" s="27">
        <v>1</v>
      </c>
      <c r="N33" s="27"/>
      <c r="O33" s="25" t="s">
        <v>340</v>
      </c>
      <c r="P33" s="27">
        <v>1</v>
      </c>
      <c r="Q33" s="27">
        <f t="shared" si="0"/>
        <v>3</v>
      </c>
      <c r="R33" s="1">
        <v>5.5</v>
      </c>
    </row>
    <row r="34" spans="1:18" s="84" customFormat="1" ht="30">
      <c r="A34" s="40" t="s">
        <v>7</v>
      </c>
      <c r="B34" s="43"/>
      <c r="C34" s="13"/>
      <c r="D34" s="42"/>
      <c r="E34" s="43"/>
      <c r="F34" s="28" t="s">
        <v>199</v>
      </c>
      <c r="G34" s="27">
        <v>1</v>
      </c>
      <c r="H34" s="25"/>
      <c r="I34" s="46" t="s">
        <v>183</v>
      </c>
      <c r="J34" s="27">
        <v>1</v>
      </c>
      <c r="K34" s="25"/>
      <c r="L34" s="28" t="s">
        <v>415</v>
      </c>
      <c r="M34" s="27">
        <v>2</v>
      </c>
      <c r="N34" s="42"/>
      <c r="O34" s="43"/>
      <c r="P34" s="42"/>
      <c r="Q34" s="27">
        <f t="shared" si="0"/>
        <v>4</v>
      </c>
      <c r="R34" s="1">
        <v>7.4</v>
      </c>
    </row>
    <row r="35" spans="1:18" s="84" customFormat="1" ht="15.75">
      <c r="A35" s="7" t="s">
        <v>9</v>
      </c>
      <c r="B35" s="43"/>
      <c r="C35" s="28"/>
      <c r="D35" s="27"/>
      <c r="E35" s="43"/>
      <c r="F35" s="28" t="s">
        <v>231</v>
      </c>
      <c r="G35" s="27">
        <v>1</v>
      </c>
      <c r="H35" s="25"/>
      <c r="I35" s="46" t="s">
        <v>360</v>
      </c>
      <c r="J35" s="27">
        <v>1</v>
      </c>
      <c r="K35" s="25"/>
      <c r="L35" s="28" t="s">
        <v>232</v>
      </c>
      <c r="M35" s="27">
        <v>1</v>
      </c>
      <c r="N35" s="27"/>
      <c r="O35" s="25" t="s">
        <v>233</v>
      </c>
      <c r="P35" s="27">
        <v>1</v>
      </c>
      <c r="Q35" s="27">
        <f t="shared" si="0"/>
        <v>4</v>
      </c>
      <c r="R35" s="1">
        <v>7.4</v>
      </c>
    </row>
    <row r="36" spans="1:18" s="84" customFormat="1" ht="15.75">
      <c r="A36" s="7" t="s">
        <v>10</v>
      </c>
      <c r="B36" s="43"/>
      <c r="C36" s="28" t="s">
        <v>148</v>
      </c>
      <c r="D36" s="27">
        <v>1</v>
      </c>
      <c r="E36" s="25"/>
      <c r="F36" s="31" t="s">
        <v>301</v>
      </c>
      <c r="G36" s="27">
        <v>1</v>
      </c>
      <c r="H36" s="25"/>
      <c r="I36" s="29"/>
      <c r="J36" s="27"/>
      <c r="K36" s="25"/>
      <c r="L36" s="29"/>
      <c r="M36" s="27"/>
      <c r="N36" s="27"/>
      <c r="O36" s="25" t="s">
        <v>102</v>
      </c>
      <c r="P36" s="27">
        <v>1</v>
      </c>
      <c r="Q36" s="27">
        <f t="shared" si="0"/>
        <v>3</v>
      </c>
      <c r="R36" s="1">
        <v>8.3000000000000007</v>
      </c>
    </row>
    <row r="37" spans="1:18" s="84" customFormat="1" ht="15.75">
      <c r="A37" s="7" t="s">
        <v>11</v>
      </c>
      <c r="B37" s="43"/>
      <c r="C37" s="28" t="s">
        <v>387</v>
      </c>
      <c r="D37" s="27">
        <v>1</v>
      </c>
      <c r="E37" s="25"/>
      <c r="F37" s="31"/>
      <c r="G37" s="27"/>
      <c r="H37" s="25"/>
      <c r="I37" s="29"/>
      <c r="J37" s="27"/>
      <c r="K37" s="25"/>
      <c r="L37" s="29"/>
      <c r="M37" s="27"/>
      <c r="N37" s="27"/>
      <c r="O37" s="25" t="s">
        <v>337</v>
      </c>
      <c r="P37" s="27">
        <v>1</v>
      </c>
      <c r="Q37" s="27">
        <f t="shared" si="0"/>
        <v>2</v>
      </c>
      <c r="R37" s="1">
        <v>3.7</v>
      </c>
    </row>
    <row r="38" spans="1:18" s="84" customFormat="1" ht="15.75">
      <c r="A38" s="7" t="s">
        <v>49</v>
      </c>
      <c r="B38" s="43"/>
      <c r="C38" s="28"/>
      <c r="D38" s="27"/>
      <c r="E38" s="25"/>
      <c r="F38" s="31" t="s">
        <v>327</v>
      </c>
      <c r="G38" s="27">
        <v>1</v>
      </c>
      <c r="H38" s="25"/>
      <c r="I38" s="29"/>
      <c r="J38" s="27"/>
      <c r="K38" s="25"/>
      <c r="L38" s="29" t="s">
        <v>325</v>
      </c>
      <c r="M38" s="27">
        <v>1</v>
      </c>
      <c r="N38" s="27"/>
      <c r="O38" s="25" t="s">
        <v>287</v>
      </c>
      <c r="P38" s="27">
        <v>1</v>
      </c>
      <c r="Q38" s="27">
        <f t="shared" si="0"/>
        <v>3</v>
      </c>
      <c r="R38" s="1">
        <v>8.3000000000000007</v>
      </c>
    </row>
    <row r="39" spans="1:18">
      <c r="A39" s="15" t="s">
        <v>54</v>
      </c>
      <c r="B39" s="16"/>
      <c r="C39" s="21"/>
      <c r="D39" s="17"/>
      <c r="E39" s="16"/>
      <c r="F39" s="78"/>
      <c r="G39" s="17"/>
      <c r="H39" s="16"/>
      <c r="I39" s="16"/>
      <c r="J39" s="17"/>
      <c r="K39" s="16"/>
      <c r="L39" s="18"/>
      <c r="M39" s="17"/>
      <c r="N39" s="17"/>
      <c r="O39" s="17"/>
      <c r="P39" s="17"/>
      <c r="Q39" s="87"/>
      <c r="R39" s="67"/>
    </row>
    <row r="40" spans="1:18" ht="15.75">
      <c r="A40" s="40" t="s">
        <v>8</v>
      </c>
      <c r="B40" s="23"/>
      <c r="C40" s="28"/>
      <c r="D40" s="27"/>
      <c r="E40" s="43"/>
      <c r="F40" s="28" t="s">
        <v>341</v>
      </c>
      <c r="G40" s="27">
        <v>1</v>
      </c>
      <c r="H40" s="25"/>
      <c r="I40" s="28"/>
      <c r="J40" s="27"/>
      <c r="K40" s="25"/>
      <c r="L40" s="28" t="s">
        <v>281</v>
      </c>
      <c r="M40" s="27">
        <v>1</v>
      </c>
      <c r="N40" s="27"/>
      <c r="O40" s="25" t="s">
        <v>115</v>
      </c>
      <c r="P40" s="27">
        <v>1</v>
      </c>
      <c r="Q40" s="27">
        <f t="shared" si="0"/>
        <v>3</v>
      </c>
      <c r="R40" s="1">
        <v>5.5</v>
      </c>
    </row>
    <row r="41" spans="1:18" ht="30">
      <c r="A41" s="40" t="s">
        <v>7</v>
      </c>
      <c r="B41" s="43"/>
      <c r="C41" s="13"/>
      <c r="D41" s="42"/>
      <c r="E41" s="43"/>
      <c r="F41" s="28" t="s">
        <v>235</v>
      </c>
      <c r="G41" s="27">
        <v>1</v>
      </c>
      <c r="H41" s="25"/>
      <c r="I41" s="46" t="s">
        <v>175</v>
      </c>
      <c r="J41" s="27">
        <v>1</v>
      </c>
      <c r="K41" s="25"/>
      <c r="L41" s="28" t="s">
        <v>416</v>
      </c>
      <c r="M41" s="27">
        <v>2</v>
      </c>
      <c r="N41" s="27"/>
      <c r="O41" s="25"/>
      <c r="P41" s="27"/>
      <c r="Q41" s="27">
        <f t="shared" si="0"/>
        <v>4</v>
      </c>
      <c r="R41" s="1">
        <v>7.4</v>
      </c>
    </row>
    <row r="42" spans="1:18" ht="15.75">
      <c r="A42" s="7" t="s">
        <v>9</v>
      </c>
      <c r="B42" s="43"/>
      <c r="C42" s="28"/>
      <c r="D42" s="27"/>
      <c r="E42" s="43"/>
      <c r="F42" s="28" t="s">
        <v>189</v>
      </c>
      <c r="G42" s="27">
        <v>1</v>
      </c>
      <c r="H42" s="25"/>
      <c r="I42" s="46" t="s">
        <v>183</v>
      </c>
      <c r="J42" s="27">
        <v>1</v>
      </c>
      <c r="K42" s="25"/>
      <c r="L42" s="28" t="s">
        <v>232</v>
      </c>
      <c r="M42" s="27">
        <v>1</v>
      </c>
      <c r="N42" s="27"/>
      <c r="O42" s="25" t="s">
        <v>233</v>
      </c>
      <c r="P42" s="27">
        <v>1</v>
      </c>
      <c r="Q42" s="27">
        <f t="shared" si="0"/>
        <v>4</v>
      </c>
      <c r="R42" s="1">
        <v>7.4</v>
      </c>
    </row>
    <row r="43" spans="1:18" ht="15.75">
      <c r="A43" s="7" t="s">
        <v>10</v>
      </c>
      <c r="B43" s="43"/>
      <c r="C43" s="28" t="s">
        <v>321</v>
      </c>
      <c r="D43" s="27">
        <v>1</v>
      </c>
      <c r="E43" s="25"/>
      <c r="F43" s="31" t="s">
        <v>170</v>
      </c>
      <c r="G43" s="27">
        <v>1</v>
      </c>
      <c r="H43" s="25"/>
      <c r="I43" s="29"/>
      <c r="J43" s="27"/>
      <c r="K43" s="25"/>
      <c r="L43" s="29"/>
      <c r="M43" s="27"/>
      <c r="N43" s="27"/>
      <c r="O43" s="25" t="s">
        <v>376</v>
      </c>
      <c r="P43" s="27">
        <v>1</v>
      </c>
      <c r="Q43" s="27">
        <f t="shared" si="0"/>
        <v>3</v>
      </c>
      <c r="R43" s="1">
        <v>8.3000000000000007</v>
      </c>
    </row>
    <row r="44" spans="1:18" ht="15.75">
      <c r="A44" s="7" t="s">
        <v>11</v>
      </c>
      <c r="B44" s="43"/>
      <c r="C44" s="28" t="s">
        <v>388</v>
      </c>
      <c r="D44" s="27">
        <v>1</v>
      </c>
      <c r="E44" s="25"/>
      <c r="F44" s="31"/>
      <c r="G44" s="27"/>
      <c r="H44" s="25"/>
      <c r="I44" s="29"/>
      <c r="J44" s="27"/>
      <c r="K44" s="25"/>
      <c r="L44" s="29"/>
      <c r="M44" s="27"/>
      <c r="N44" s="27"/>
      <c r="O44" s="25" t="s">
        <v>389</v>
      </c>
      <c r="P44" s="27">
        <v>1</v>
      </c>
      <c r="Q44" s="27">
        <f t="shared" si="0"/>
        <v>2</v>
      </c>
      <c r="R44" s="1">
        <v>3.7</v>
      </c>
    </row>
    <row r="45" spans="1:18" ht="15.75">
      <c r="A45" s="7" t="s">
        <v>49</v>
      </c>
      <c r="B45" s="43"/>
      <c r="C45" s="28"/>
      <c r="D45" s="27"/>
      <c r="E45" s="25"/>
      <c r="F45" s="31" t="s">
        <v>390</v>
      </c>
      <c r="G45" s="27">
        <v>1</v>
      </c>
      <c r="H45" s="25"/>
      <c r="I45" s="29"/>
      <c r="J45" s="27"/>
      <c r="K45" s="25"/>
      <c r="L45" s="29" t="s">
        <v>325</v>
      </c>
      <c r="M45" s="27">
        <v>1</v>
      </c>
      <c r="N45" s="27"/>
      <c r="O45" s="25" t="s">
        <v>322</v>
      </c>
      <c r="P45" s="27">
        <v>1</v>
      </c>
      <c r="Q45" s="27">
        <f t="shared" si="0"/>
        <v>3</v>
      </c>
      <c r="R45" s="1">
        <v>8.3000000000000007</v>
      </c>
    </row>
    <row r="46" spans="1:18">
      <c r="A46" s="15" t="s">
        <v>55</v>
      </c>
      <c r="B46" s="16"/>
      <c r="C46" s="21"/>
      <c r="D46" s="17"/>
      <c r="E46" s="16"/>
      <c r="F46" s="16"/>
      <c r="G46" s="17"/>
      <c r="H46" s="16"/>
      <c r="I46" s="16"/>
      <c r="J46" s="17"/>
      <c r="K46" s="16"/>
      <c r="L46" s="18"/>
      <c r="M46" s="17"/>
      <c r="N46" s="17"/>
      <c r="O46" s="17"/>
      <c r="P46" s="17"/>
      <c r="Q46" s="87"/>
      <c r="R46" s="67"/>
    </row>
    <row r="47" spans="1:18" s="84" customFormat="1" ht="15.75">
      <c r="A47" s="40" t="s">
        <v>8</v>
      </c>
      <c r="B47" s="23"/>
      <c r="C47" s="28"/>
      <c r="D47" s="27"/>
      <c r="E47" s="43"/>
      <c r="F47" s="28" t="s">
        <v>238</v>
      </c>
      <c r="G47" s="27">
        <v>1</v>
      </c>
      <c r="H47" s="25"/>
      <c r="I47" s="28"/>
      <c r="J47" s="27"/>
      <c r="K47" s="25"/>
      <c r="L47" s="28" t="s">
        <v>342</v>
      </c>
      <c r="M47" s="27">
        <v>1</v>
      </c>
      <c r="N47" s="27"/>
      <c r="O47" s="25" t="s">
        <v>119</v>
      </c>
      <c r="P47" s="27">
        <v>1</v>
      </c>
      <c r="Q47" s="27">
        <f t="shared" si="0"/>
        <v>3</v>
      </c>
      <c r="R47" s="1">
        <v>5.5</v>
      </c>
    </row>
    <row r="48" spans="1:18" s="84" customFormat="1" ht="15.75">
      <c r="A48" s="40" t="s">
        <v>7</v>
      </c>
      <c r="B48" s="43"/>
      <c r="C48" s="13"/>
      <c r="D48" s="42"/>
      <c r="E48" s="43"/>
      <c r="F48" s="28" t="s">
        <v>236</v>
      </c>
      <c r="G48" s="27">
        <v>1</v>
      </c>
      <c r="H48" s="25"/>
      <c r="I48" s="46" t="s">
        <v>192</v>
      </c>
      <c r="J48" s="27">
        <v>1</v>
      </c>
      <c r="K48" s="25"/>
      <c r="L48" s="28" t="s">
        <v>417</v>
      </c>
      <c r="M48" s="27">
        <v>1</v>
      </c>
      <c r="N48" s="27"/>
      <c r="O48" s="25" t="s">
        <v>237</v>
      </c>
      <c r="P48" s="27">
        <v>1</v>
      </c>
      <c r="Q48" s="27">
        <f t="shared" si="0"/>
        <v>4</v>
      </c>
      <c r="R48" s="1">
        <v>7.4</v>
      </c>
    </row>
    <row r="49" spans="1:18" s="84" customFormat="1" ht="15.75">
      <c r="A49" s="7" t="s">
        <v>9</v>
      </c>
      <c r="B49" s="43"/>
      <c r="C49" s="28"/>
      <c r="D49" s="27"/>
      <c r="E49" s="43"/>
      <c r="F49" s="28" t="s">
        <v>199</v>
      </c>
      <c r="G49" s="27">
        <v>1</v>
      </c>
      <c r="H49" s="25"/>
      <c r="I49" s="46" t="s">
        <v>360</v>
      </c>
      <c r="J49" s="27">
        <v>1</v>
      </c>
      <c r="K49" s="25"/>
      <c r="L49" s="28" t="s">
        <v>232</v>
      </c>
      <c r="M49" s="27">
        <v>1</v>
      </c>
      <c r="N49" s="27"/>
      <c r="O49" s="25" t="s">
        <v>233</v>
      </c>
      <c r="P49" s="27">
        <v>1</v>
      </c>
      <c r="Q49" s="27">
        <f t="shared" si="0"/>
        <v>4</v>
      </c>
      <c r="R49" s="1">
        <v>7.4</v>
      </c>
    </row>
    <row r="50" spans="1:18" s="84" customFormat="1" ht="15.75">
      <c r="A50" s="7" t="s">
        <v>10</v>
      </c>
      <c r="B50" s="43"/>
      <c r="C50" s="28" t="s">
        <v>321</v>
      </c>
      <c r="D50" s="27">
        <v>1</v>
      </c>
      <c r="E50" s="25"/>
      <c r="F50" s="31" t="s">
        <v>170</v>
      </c>
      <c r="G50" s="27">
        <v>1</v>
      </c>
      <c r="H50" s="25"/>
      <c r="I50" s="29"/>
      <c r="J50" s="27"/>
      <c r="K50" s="25"/>
      <c r="L50" s="29"/>
      <c r="M50" s="27"/>
      <c r="N50" s="27"/>
      <c r="O50" s="25" t="s">
        <v>376</v>
      </c>
      <c r="P50" s="27">
        <v>1</v>
      </c>
      <c r="Q50" s="27">
        <f t="shared" si="0"/>
        <v>3</v>
      </c>
      <c r="R50" s="1">
        <v>8.3000000000000007</v>
      </c>
    </row>
    <row r="51" spans="1:18" s="84" customFormat="1" ht="15.75">
      <c r="A51" s="7" t="s">
        <v>11</v>
      </c>
      <c r="B51" s="43"/>
      <c r="C51" s="28" t="s">
        <v>146</v>
      </c>
      <c r="D51" s="27">
        <v>1</v>
      </c>
      <c r="E51" s="43"/>
      <c r="F51" s="31"/>
      <c r="G51" s="42"/>
      <c r="H51" s="43"/>
      <c r="I51" s="41"/>
      <c r="J51" s="42"/>
      <c r="K51" s="43"/>
      <c r="L51" s="41" t="s">
        <v>147</v>
      </c>
      <c r="M51" s="42">
        <v>1</v>
      </c>
      <c r="N51" s="42"/>
      <c r="O51" s="43"/>
      <c r="P51" s="42"/>
      <c r="Q51" s="27">
        <f t="shared" si="0"/>
        <v>2</v>
      </c>
      <c r="R51" s="1">
        <v>3.7</v>
      </c>
    </row>
    <row r="52" spans="1:18" s="84" customFormat="1" ht="15.75">
      <c r="A52" s="7" t="s">
        <v>49</v>
      </c>
      <c r="B52" s="43"/>
      <c r="C52" s="28"/>
      <c r="D52" s="27"/>
      <c r="E52" s="43"/>
      <c r="F52" s="93" t="s">
        <v>112</v>
      </c>
      <c r="G52" s="22">
        <v>1</v>
      </c>
      <c r="H52" s="93"/>
      <c r="I52" s="93"/>
      <c r="J52" s="22"/>
      <c r="K52" s="93"/>
      <c r="L52" s="94" t="s">
        <v>109</v>
      </c>
      <c r="M52" s="22">
        <v>1</v>
      </c>
      <c r="N52" s="42"/>
      <c r="O52" s="43" t="s">
        <v>91</v>
      </c>
      <c r="P52" s="42">
        <v>1</v>
      </c>
      <c r="Q52" s="27">
        <f t="shared" si="0"/>
        <v>3</v>
      </c>
      <c r="R52" s="1">
        <v>8.3000000000000007</v>
      </c>
    </row>
    <row r="53" spans="1:18">
      <c r="A53" s="15" t="s">
        <v>67</v>
      </c>
      <c r="B53" s="16"/>
      <c r="C53" s="21"/>
      <c r="D53" s="17"/>
      <c r="E53" s="16"/>
      <c r="F53" s="16"/>
      <c r="G53" s="17"/>
      <c r="H53" s="16"/>
      <c r="I53" s="16"/>
      <c r="J53" s="17"/>
      <c r="K53" s="16"/>
      <c r="L53" s="18"/>
      <c r="M53" s="17"/>
      <c r="N53" s="17"/>
      <c r="O53" s="17"/>
      <c r="P53" s="17"/>
      <c r="Q53" s="87"/>
      <c r="R53" s="67"/>
    </row>
    <row r="54" spans="1:18" ht="15.75">
      <c r="A54" s="40" t="s">
        <v>8</v>
      </c>
      <c r="B54" s="23"/>
      <c r="C54" s="28"/>
      <c r="D54" s="27"/>
      <c r="E54" s="43"/>
      <c r="F54" s="66" t="s">
        <v>343</v>
      </c>
      <c r="G54" s="42">
        <v>1</v>
      </c>
      <c r="H54" s="43"/>
      <c r="I54" s="30" t="s">
        <v>344</v>
      </c>
      <c r="J54" s="42">
        <v>1</v>
      </c>
      <c r="K54" s="43"/>
      <c r="L54" s="30"/>
      <c r="M54" s="42"/>
      <c r="N54" s="42"/>
      <c r="O54" s="43" t="s">
        <v>233</v>
      </c>
      <c r="P54" s="42">
        <v>1</v>
      </c>
      <c r="Q54" s="27">
        <f t="shared" si="0"/>
        <v>3</v>
      </c>
      <c r="R54" s="1">
        <v>5.5</v>
      </c>
    </row>
    <row r="55" spans="1:18" ht="15.75">
      <c r="A55" s="40" t="s">
        <v>7</v>
      </c>
      <c r="B55" s="43"/>
      <c r="C55" s="13"/>
      <c r="D55" s="42"/>
      <c r="E55" s="43"/>
      <c r="F55" s="28" t="s">
        <v>238</v>
      </c>
      <c r="G55" s="27">
        <v>1</v>
      </c>
      <c r="H55" s="25"/>
      <c r="I55" s="46" t="s">
        <v>239</v>
      </c>
      <c r="J55" s="27">
        <v>1</v>
      </c>
      <c r="K55" s="25"/>
      <c r="L55" s="28" t="s">
        <v>418</v>
      </c>
      <c r="M55" s="27">
        <v>1</v>
      </c>
      <c r="N55" s="27"/>
      <c r="O55" s="25" t="s">
        <v>240</v>
      </c>
      <c r="P55" s="27">
        <v>1</v>
      </c>
      <c r="Q55" s="27">
        <f t="shared" si="0"/>
        <v>4</v>
      </c>
      <c r="R55" s="1">
        <v>7.4</v>
      </c>
    </row>
    <row r="56" spans="1:18" ht="15.75">
      <c r="A56" s="7" t="s">
        <v>9</v>
      </c>
      <c r="B56" s="43"/>
      <c r="C56" s="28"/>
      <c r="D56" s="27"/>
      <c r="E56" s="43"/>
      <c r="F56" s="28" t="s">
        <v>161</v>
      </c>
      <c r="G56" s="27">
        <v>1</v>
      </c>
      <c r="H56" s="25"/>
      <c r="I56" s="46" t="s">
        <v>194</v>
      </c>
      <c r="J56" s="27">
        <v>1</v>
      </c>
      <c r="K56" s="25"/>
      <c r="L56" s="28" t="s">
        <v>391</v>
      </c>
      <c r="M56" s="27">
        <v>1</v>
      </c>
      <c r="N56" s="27"/>
      <c r="O56" s="25" t="s">
        <v>254</v>
      </c>
      <c r="P56" s="27">
        <v>1</v>
      </c>
      <c r="Q56" s="27">
        <f t="shared" si="0"/>
        <v>4</v>
      </c>
      <c r="R56" s="1">
        <v>7.4</v>
      </c>
    </row>
    <row r="57" spans="1:18" ht="15.75">
      <c r="A57" s="7" t="s">
        <v>10</v>
      </c>
      <c r="B57" s="1"/>
      <c r="C57" s="28" t="s">
        <v>313</v>
      </c>
      <c r="D57" s="27">
        <v>1</v>
      </c>
      <c r="E57" s="25"/>
      <c r="F57" s="31" t="s">
        <v>170</v>
      </c>
      <c r="G57" s="27">
        <v>1</v>
      </c>
      <c r="H57" s="25"/>
      <c r="I57" s="29"/>
      <c r="J57" s="27"/>
      <c r="K57" s="25"/>
      <c r="L57" s="29"/>
      <c r="M57" s="27"/>
      <c r="N57" s="27"/>
      <c r="O57" s="25" t="s">
        <v>95</v>
      </c>
      <c r="P57" s="27">
        <v>1</v>
      </c>
      <c r="Q57" s="27">
        <f t="shared" si="0"/>
        <v>3</v>
      </c>
      <c r="R57" s="1">
        <v>8.3000000000000007</v>
      </c>
    </row>
    <row r="58" spans="1:18" ht="15.75">
      <c r="A58" s="7" t="s">
        <v>11</v>
      </c>
      <c r="B58" s="43"/>
      <c r="C58" s="91" t="s">
        <v>148</v>
      </c>
      <c r="D58" s="91">
        <v>1</v>
      </c>
      <c r="E58" s="91"/>
      <c r="F58" s="91"/>
      <c r="G58" s="91"/>
      <c r="H58" s="91"/>
      <c r="I58" s="91"/>
      <c r="J58" s="91"/>
      <c r="K58" s="1"/>
      <c r="L58" s="1" t="s">
        <v>129</v>
      </c>
      <c r="M58" s="3">
        <v>1</v>
      </c>
      <c r="N58" s="3"/>
      <c r="O58" s="1"/>
      <c r="P58" s="3"/>
      <c r="Q58" s="27">
        <f t="shared" si="0"/>
        <v>2</v>
      </c>
      <c r="R58" s="1">
        <v>3.7</v>
      </c>
    </row>
    <row r="59" spans="1:18" ht="15.75">
      <c r="A59" s="7" t="s">
        <v>49</v>
      </c>
      <c r="B59" s="1"/>
      <c r="C59" s="2"/>
      <c r="D59" s="3"/>
      <c r="E59" s="1"/>
      <c r="F59" s="93" t="s">
        <v>96</v>
      </c>
      <c r="G59" s="22">
        <v>1</v>
      </c>
      <c r="H59" s="93"/>
      <c r="I59" s="93"/>
      <c r="J59" s="22"/>
      <c r="K59" s="93"/>
      <c r="L59" s="94" t="s">
        <v>101</v>
      </c>
      <c r="M59" s="22">
        <v>1</v>
      </c>
      <c r="N59" s="42"/>
      <c r="O59" s="43" t="s">
        <v>126</v>
      </c>
      <c r="P59" s="42">
        <v>1</v>
      </c>
      <c r="Q59" s="27">
        <f t="shared" si="0"/>
        <v>3</v>
      </c>
      <c r="R59" s="1">
        <v>8.3000000000000007</v>
      </c>
    </row>
  </sheetData>
  <mergeCells count="8">
    <mergeCell ref="N2:P2"/>
    <mergeCell ref="A1:C1"/>
    <mergeCell ref="E1:M1"/>
    <mergeCell ref="A2:A3"/>
    <mergeCell ref="B2:D2"/>
    <mergeCell ref="E2:G2"/>
    <mergeCell ref="H2:J2"/>
    <mergeCell ref="K2:M2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topLeftCell="A7" zoomScale="80" zoomScaleNormal="60" zoomScaleSheetLayoutView="80" workbookViewId="0">
      <selection activeCell="O24" sqref="O24:O27"/>
    </sheetView>
  </sheetViews>
  <sheetFormatPr defaultRowHeight="15"/>
  <cols>
    <col min="1" max="1" width="37.140625" customWidth="1"/>
    <col min="3" max="3" width="16" customWidth="1"/>
    <col min="6" max="6" width="16" customWidth="1"/>
    <col min="8" max="8" width="10.85546875" bestFit="1" customWidth="1"/>
    <col min="9" max="9" width="19.5703125" customWidth="1"/>
    <col min="12" max="12" width="16.7109375" customWidth="1"/>
    <col min="15" max="15" width="20.5703125" customWidth="1"/>
    <col min="18" max="18" width="20.7109375" customWidth="1"/>
  </cols>
  <sheetData>
    <row r="1" spans="1:18" ht="73.5" customHeight="1">
      <c r="A1" s="105" t="s">
        <v>70</v>
      </c>
      <c r="B1" s="105"/>
      <c r="C1" s="105"/>
      <c r="D1" s="5"/>
      <c r="E1" s="105" t="s">
        <v>69</v>
      </c>
      <c r="F1" s="105"/>
      <c r="G1" s="105"/>
      <c r="H1" s="105"/>
      <c r="I1" s="105"/>
      <c r="J1" s="105"/>
      <c r="K1" s="105"/>
      <c r="L1" s="105"/>
      <c r="M1" s="105"/>
      <c r="N1" s="86"/>
      <c r="O1" s="86"/>
      <c r="P1" s="86"/>
      <c r="Q1" s="6"/>
    </row>
    <row r="2" spans="1:18" ht="15" customHeight="1">
      <c r="A2" s="111" t="s">
        <v>5</v>
      </c>
      <c r="B2" s="98" t="s">
        <v>71</v>
      </c>
      <c r="C2" s="99"/>
      <c r="D2" s="100"/>
      <c r="E2" s="98" t="s">
        <v>72</v>
      </c>
      <c r="F2" s="99"/>
      <c r="G2" s="100"/>
      <c r="H2" s="98" t="s">
        <v>73</v>
      </c>
      <c r="I2" s="99"/>
      <c r="J2" s="100"/>
      <c r="K2" s="98" t="s">
        <v>74</v>
      </c>
      <c r="L2" s="99"/>
      <c r="M2" s="100"/>
      <c r="N2" s="98" t="s">
        <v>75</v>
      </c>
      <c r="O2" s="99"/>
      <c r="P2" s="100"/>
      <c r="Q2" s="85"/>
      <c r="R2" s="68"/>
    </row>
    <row r="3" spans="1:18" ht="51">
      <c r="A3" s="112"/>
      <c r="B3" s="85" t="s">
        <v>4</v>
      </c>
      <c r="C3" s="85" t="s">
        <v>0</v>
      </c>
      <c r="D3" s="85" t="s">
        <v>1</v>
      </c>
      <c r="E3" s="85" t="s">
        <v>4</v>
      </c>
      <c r="F3" s="85" t="s">
        <v>0</v>
      </c>
      <c r="G3" s="85" t="s">
        <v>1</v>
      </c>
      <c r="H3" s="85" t="s">
        <v>4</v>
      </c>
      <c r="I3" s="85" t="s">
        <v>0</v>
      </c>
      <c r="J3" s="85" t="s">
        <v>1</v>
      </c>
      <c r="K3" s="85" t="s">
        <v>4</v>
      </c>
      <c r="L3" s="85" t="s">
        <v>0</v>
      </c>
      <c r="M3" s="85" t="s">
        <v>1</v>
      </c>
      <c r="N3" s="85" t="s">
        <v>4</v>
      </c>
      <c r="O3" s="85" t="s">
        <v>0</v>
      </c>
      <c r="P3" s="85" t="s">
        <v>1</v>
      </c>
      <c r="Q3" s="85" t="s">
        <v>2</v>
      </c>
      <c r="R3" s="4" t="s">
        <v>410</v>
      </c>
    </row>
    <row r="4" spans="1:18">
      <c r="A4" s="50" t="s">
        <v>56</v>
      </c>
      <c r="B4" s="51"/>
      <c r="C4" s="58"/>
      <c r="D4" s="53"/>
      <c r="E4" s="51"/>
      <c r="F4" s="51"/>
      <c r="G4" s="53"/>
      <c r="H4" s="51"/>
      <c r="I4" s="51"/>
      <c r="J4" s="53"/>
      <c r="K4" s="51"/>
      <c r="L4" s="54"/>
      <c r="M4" s="53"/>
      <c r="N4" s="53"/>
      <c r="O4" s="53"/>
      <c r="P4" s="53"/>
      <c r="Q4" s="53"/>
      <c r="R4" s="67"/>
    </row>
    <row r="5" spans="1:18">
      <c r="A5" s="32" t="s">
        <v>8</v>
      </c>
      <c r="B5" s="25"/>
      <c r="C5" s="31" t="s">
        <v>345</v>
      </c>
      <c r="D5" s="27">
        <v>1</v>
      </c>
      <c r="E5" s="25"/>
      <c r="F5" s="25"/>
      <c r="G5" s="27"/>
      <c r="H5" s="25"/>
      <c r="I5" s="38"/>
      <c r="J5" s="27"/>
      <c r="K5" s="25"/>
      <c r="L5" s="26"/>
      <c r="M5" s="27"/>
      <c r="N5" s="25"/>
      <c r="O5" s="28" t="s">
        <v>322</v>
      </c>
      <c r="P5" s="27">
        <v>1</v>
      </c>
      <c r="Q5" s="27">
        <f>D5+G5+J5+M5+P5</f>
        <v>2</v>
      </c>
      <c r="R5" s="83">
        <v>5.5</v>
      </c>
    </row>
    <row r="6" spans="1:18" ht="64.5" customHeight="1">
      <c r="A6" s="32" t="s">
        <v>48</v>
      </c>
      <c r="B6" s="48"/>
      <c r="C6" s="28" t="s">
        <v>300</v>
      </c>
      <c r="D6" s="76">
        <v>1</v>
      </c>
      <c r="E6" s="49"/>
      <c r="F6" s="28" t="s">
        <v>96</v>
      </c>
      <c r="G6" s="39">
        <v>1</v>
      </c>
      <c r="H6" s="48"/>
      <c r="I6" s="34" t="s">
        <v>393</v>
      </c>
      <c r="J6" s="27">
        <v>2</v>
      </c>
      <c r="K6" s="48"/>
      <c r="L6" s="34" t="s">
        <v>394</v>
      </c>
      <c r="M6" s="61">
        <v>2</v>
      </c>
      <c r="N6" s="61"/>
      <c r="O6" s="115" t="s">
        <v>421</v>
      </c>
      <c r="P6" s="61">
        <v>4</v>
      </c>
      <c r="Q6" s="27">
        <f t="shared" ref="Q6:Q28" si="0">D6+G6+J6+M6+P6</f>
        <v>10</v>
      </c>
      <c r="R6" s="83">
        <v>6.9</v>
      </c>
    </row>
    <row r="7" spans="1:18" ht="16.5" customHeight="1">
      <c r="A7" s="32" t="s">
        <v>7</v>
      </c>
      <c r="B7" s="25"/>
      <c r="C7" s="49" t="s">
        <v>241</v>
      </c>
      <c r="D7" s="27">
        <v>1</v>
      </c>
      <c r="E7" s="25"/>
      <c r="F7" s="38" t="s">
        <v>88</v>
      </c>
      <c r="G7" s="27">
        <v>1</v>
      </c>
      <c r="H7" s="25"/>
      <c r="I7" s="59" t="s">
        <v>242</v>
      </c>
      <c r="J7" s="27">
        <v>1</v>
      </c>
      <c r="K7" s="25"/>
      <c r="L7" s="33"/>
      <c r="M7" s="27"/>
      <c r="N7" s="27"/>
      <c r="O7" s="25" t="s">
        <v>119</v>
      </c>
      <c r="P7" s="27">
        <v>1</v>
      </c>
      <c r="Q7" s="27">
        <f t="shared" si="0"/>
        <v>4</v>
      </c>
      <c r="R7" s="83">
        <v>7.4</v>
      </c>
    </row>
    <row r="8" spans="1:18" ht="17.25" customHeight="1">
      <c r="A8" s="32" t="s">
        <v>68</v>
      </c>
      <c r="B8" s="25"/>
      <c r="C8" s="49"/>
      <c r="D8" s="27"/>
      <c r="E8" s="25"/>
      <c r="F8" s="26"/>
      <c r="G8" s="27"/>
      <c r="H8" s="38"/>
      <c r="I8" s="59"/>
      <c r="J8" s="27"/>
      <c r="K8" s="25"/>
      <c r="L8" s="33" t="s">
        <v>419</v>
      </c>
      <c r="M8" s="27">
        <v>1</v>
      </c>
      <c r="N8" s="27"/>
      <c r="O8" s="25" t="s">
        <v>115</v>
      </c>
      <c r="P8" s="27">
        <v>1</v>
      </c>
      <c r="Q8" s="27">
        <f t="shared" si="0"/>
        <v>2</v>
      </c>
      <c r="R8" s="83">
        <v>3.7</v>
      </c>
    </row>
    <row r="9" spans="1:18" ht="18" customHeight="1">
      <c r="A9" s="32" t="s">
        <v>64</v>
      </c>
      <c r="B9" s="25"/>
      <c r="C9" s="49"/>
      <c r="D9" s="27"/>
      <c r="E9" s="25"/>
      <c r="F9" s="26"/>
      <c r="G9" s="27"/>
      <c r="H9" s="38"/>
      <c r="I9" s="59"/>
      <c r="J9" s="27"/>
      <c r="K9" s="25"/>
      <c r="L9" s="33" t="s">
        <v>114</v>
      </c>
      <c r="M9" s="27">
        <v>1</v>
      </c>
      <c r="N9" s="27"/>
      <c r="O9" s="25"/>
      <c r="P9" s="27"/>
      <c r="Q9" s="27">
        <f t="shared" si="0"/>
        <v>1</v>
      </c>
      <c r="R9" s="83">
        <v>5.5</v>
      </c>
    </row>
    <row r="10" spans="1:18">
      <c r="A10" s="32" t="s">
        <v>11</v>
      </c>
      <c r="B10" s="25"/>
      <c r="C10" s="79" t="s">
        <v>264</v>
      </c>
      <c r="D10" s="27">
        <v>1</v>
      </c>
      <c r="E10" s="25"/>
      <c r="F10" s="80"/>
      <c r="G10" s="27"/>
      <c r="H10" s="38"/>
      <c r="I10" s="90"/>
      <c r="J10" s="27"/>
      <c r="K10" s="25"/>
      <c r="L10" s="31"/>
      <c r="M10" s="27"/>
      <c r="N10" s="27"/>
      <c r="O10" s="25" t="s">
        <v>274</v>
      </c>
      <c r="P10" s="64">
        <v>1</v>
      </c>
      <c r="Q10" s="27">
        <f t="shared" si="0"/>
        <v>2</v>
      </c>
      <c r="R10" s="83">
        <v>5.5</v>
      </c>
    </row>
    <row r="11" spans="1:18">
      <c r="A11" s="50" t="s">
        <v>57</v>
      </c>
      <c r="B11" s="51"/>
      <c r="C11" s="58"/>
      <c r="D11" s="53"/>
      <c r="E11" s="51"/>
      <c r="F11" s="51"/>
      <c r="G11" s="53"/>
      <c r="H11" s="51"/>
      <c r="I11" s="51"/>
      <c r="J11" s="53"/>
      <c r="K11" s="51"/>
      <c r="L11" s="54"/>
      <c r="M11" s="53"/>
      <c r="N11" s="53"/>
      <c r="O11" s="53"/>
      <c r="P11" s="53"/>
      <c r="Q11" s="87"/>
      <c r="R11" s="16"/>
    </row>
    <row r="12" spans="1:18">
      <c r="A12" s="32" t="s">
        <v>8</v>
      </c>
      <c r="B12" s="25"/>
      <c r="C12" s="31" t="s">
        <v>243</v>
      </c>
      <c r="D12" s="27">
        <v>1</v>
      </c>
      <c r="E12" s="25"/>
      <c r="F12" s="25"/>
      <c r="G12" s="27"/>
      <c r="H12" s="25"/>
      <c r="I12" s="38"/>
      <c r="J12" s="27"/>
      <c r="K12" s="25"/>
      <c r="L12" s="26"/>
      <c r="M12" s="27"/>
      <c r="N12" s="25"/>
      <c r="O12" s="28" t="s">
        <v>126</v>
      </c>
      <c r="P12" s="27">
        <v>1</v>
      </c>
      <c r="Q12" s="27">
        <f t="shared" si="0"/>
        <v>2</v>
      </c>
      <c r="R12" s="83">
        <v>3.7</v>
      </c>
    </row>
    <row r="13" spans="1:18" ht="30" customHeight="1">
      <c r="A13" s="32" t="s">
        <v>47</v>
      </c>
      <c r="B13" s="25"/>
      <c r="C13" s="28" t="s">
        <v>316</v>
      </c>
      <c r="D13" s="95">
        <v>1</v>
      </c>
      <c r="E13" s="25"/>
      <c r="F13" s="32" t="s">
        <v>201</v>
      </c>
      <c r="G13" s="27">
        <v>1</v>
      </c>
      <c r="H13" s="25"/>
      <c r="I13" s="34"/>
      <c r="J13" s="27"/>
      <c r="K13" s="25"/>
      <c r="L13" s="32" t="s">
        <v>395</v>
      </c>
      <c r="M13" s="27">
        <v>2</v>
      </c>
      <c r="N13" s="27"/>
      <c r="O13" s="33" t="s">
        <v>396</v>
      </c>
      <c r="P13" s="27">
        <v>2</v>
      </c>
      <c r="Q13" s="27">
        <f t="shared" si="0"/>
        <v>6</v>
      </c>
      <c r="R13" s="83">
        <v>6.7</v>
      </c>
    </row>
    <row r="14" spans="1:18" ht="18" customHeight="1">
      <c r="A14" s="32" t="s">
        <v>7</v>
      </c>
      <c r="B14" s="25"/>
      <c r="C14" s="49" t="s">
        <v>385</v>
      </c>
      <c r="D14" s="27">
        <v>1</v>
      </c>
      <c r="E14" s="25"/>
      <c r="F14" s="38" t="s">
        <v>244</v>
      </c>
      <c r="G14" s="27">
        <v>1</v>
      </c>
      <c r="H14" s="25"/>
      <c r="I14" s="59"/>
      <c r="J14" s="27"/>
      <c r="K14" s="25"/>
      <c r="L14" s="59" t="s">
        <v>137</v>
      </c>
      <c r="M14" s="27">
        <v>1</v>
      </c>
      <c r="N14" s="27"/>
      <c r="O14" s="25" t="s">
        <v>245</v>
      </c>
      <c r="P14" s="27">
        <v>1</v>
      </c>
      <c r="Q14" s="27">
        <f t="shared" si="0"/>
        <v>4</v>
      </c>
      <c r="R14" s="83">
        <v>7.4</v>
      </c>
    </row>
    <row r="15" spans="1:18">
      <c r="A15" s="32" t="s">
        <v>11</v>
      </c>
      <c r="B15" s="25"/>
      <c r="C15" s="63"/>
      <c r="D15" s="27"/>
      <c r="E15" s="25"/>
      <c r="F15" s="62" t="s">
        <v>118</v>
      </c>
      <c r="G15" s="27">
        <v>1</v>
      </c>
      <c r="H15" s="38"/>
      <c r="I15" s="90"/>
      <c r="J15" s="27"/>
      <c r="K15" s="25"/>
      <c r="L15" s="31"/>
      <c r="M15" s="27"/>
      <c r="N15" s="27"/>
      <c r="O15" s="25" t="s">
        <v>102</v>
      </c>
      <c r="P15" s="27">
        <v>1</v>
      </c>
      <c r="Q15" s="27">
        <f t="shared" si="0"/>
        <v>2</v>
      </c>
      <c r="R15" s="83">
        <v>5.5</v>
      </c>
    </row>
    <row r="16" spans="1:18">
      <c r="A16" s="32" t="s">
        <v>49</v>
      </c>
      <c r="B16" s="25"/>
      <c r="C16" s="49"/>
      <c r="D16" s="27"/>
      <c r="E16" s="25"/>
      <c r="F16" s="26" t="s">
        <v>79</v>
      </c>
      <c r="G16" s="27"/>
      <c r="H16" s="38"/>
      <c r="I16" s="59"/>
      <c r="J16" s="27"/>
      <c r="K16" s="25"/>
      <c r="L16" s="33" t="s">
        <v>351</v>
      </c>
      <c r="M16" s="27">
        <v>1</v>
      </c>
      <c r="N16" s="27"/>
      <c r="O16" s="25"/>
      <c r="P16" s="27"/>
      <c r="Q16" s="27">
        <f t="shared" si="0"/>
        <v>1</v>
      </c>
      <c r="R16" s="83">
        <v>5.5</v>
      </c>
    </row>
    <row r="17" spans="1:18">
      <c r="A17" s="50" t="s">
        <v>58</v>
      </c>
      <c r="B17" s="51"/>
      <c r="C17" s="58"/>
      <c r="D17" s="53"/>
      <c r="E17" s="51"/>
      <c r="F17" s="51"/>
      <c r="G17" s="53"/>
      <c r="H17" s="51"/>
      <c r="I17" s="51"/>
      <c r="J17" s="53"/>
      <c r="K17" s="51"/>
      <c r="L17" s="54"/>
      <c r="M17" s="53"/>
      <c r="N17" s="53"/>
      <c r="O17" s="53"/>
      <c r="P17" s="53"/>
      <c r="Q17" s="87"/>
      <c r="R17" s="16"/>
    </row>
    <row r="18" spans="1:18">
      <c r="A18" s="32" t="s">
        <v>8</v>
      </c>
      <c r="B18" s="25"/>
      <c r="C18" s="31" t="s">
        <v>346</v>
      </c>
      <c r="D18" s="27">
        <v>1</v>
      </c>
      <c r="E18" s="25"/>
      <c r="F18" s="25"/>
      <c r="G18" s="27"/>
      <c r="H18" s="25"/>
      <c r="I18" s="38"/>
      <c r="J18" s="27"/>
      <c r="K18" s="25"/>
      <c r="L18" s="26"/>
      <c r="M18" s="27"/>
      <c r="N18" s="25"/>
      <c r="O18" s="28" t="s">
        <v>92</v>
      </c>
      <c r="P18" s="27">
        <v>1</v>
      </c>
      <c r="Q18" s="27">
        <f t="shared" si="0"/>
        <v>2</v>
      </c>
      <c r="R18" s="83">
        <v>5.5</v>
      </c>
    </row>
    <row r="19" spans="1:18" ht="63.75" customHeight="1">
      <c r="A19" s="32" t="s">
        <v>47</v>
      </c>
      <c r="B19" s="25"/>
      <c r="C19" s="28" t="s">
        <v>270</v>
      </c>
      <c r="D19" s="76">
        <v>1</v>
      </c>
      <c r="E19" s="25"/>
      <c r="F19" s="79" t="s">
        <v>127</v>
      </c>
      <c r="G19" s="27">
        <v>1</v>
      </c>
      <c r="H19" s="25"/>
      <c r="I19" s="34" t="s">
        <v>399</v>
      </c>
      <c r="J19" s="27">
        <v>2</v>
      </c>
      <c r="K19" s="25"/>
      <c r="L19" s="32" t="s">
        <v>400</v>
      </c>
      <c r="M19" s="27">
        <v>2</v>
      </c>
      <c r="N19" s="27"/>
      <c r="O19" s="33" t="s">
        <v>401</v>
      </c>
      <c r="P19" s="27">
        <v>4</v>
      </c>
      <c r="Q19" s="27">
        <f t="shared" si="0"/>
        <v>10</v>
      </c>
      <c r="R19" s="83">
        <v>6.9</v>
      </c>
    </row>
    <row r="20" spans="1:18" ht="18.75" customHeight="1">
      <c r="A20" s="32" t="s">
        <v>7</v>
      </c>
      <c r="B20" s="25"/>
      <c r="C20" s="49" t="s">
        <v>98</v>
      </c>
      <c r="D20" s="27">
        <v>1</v>
      </c>
      <c r="E20" s="25"/>
      <c r="F20" s="38" t="s">
        <v>85</v>
      </c>
      <c r="G20" s="27">
        <v>1</v>
      </c>
      <c r="H20" s="25"/>
      <c r="I20" s="59" t="s">
        <v>242</v>
      </c>
      <c r="J20" s="27">
        <v>1</v>
      </c>
      <c r="K20" s="25"/>
      <c r="L20" s="33"/>
      <c r="M20" s="27"/>
      <c r="N20" s="27"/>
      <c r="O20" s="25" t="s">
        <v>119</v>
      </c>
      <c r="P20" s="27">
        <v>1</v>
      </c>
      <c r="Q20" s="27">
        <f t="shared" si="0"/>
        <v>4</v>
      </c>
      <c r="R20" s="83">
        <v>7.4</v>
      </c>
    </row>
    <row r="21" spans="1:18">
      <c r="A21" s="32" t="s">
        <v>11</v>
      </c>
      <c r="B21" s="25"/>
      <c r="C21" s="63"/>
      <c r="D21" s="27"/>
      <c r="E21" s="25"/>
      <c r="F21" s="62" t="s">
        <v>275</v>
      </c>
      <c r="G21" s="27">
        <v>1</v>
      </c>
      <c r="H21" s="38"/>
      <c r="I21" s="90"/>
      <c r="J21" s="27"/>
      <c r="K21" s="25"/>
      <c r="L21" s="31"/>
      <c r="M21" s="27"/>
      <c r="N21" s="27"/>
      <c r="O21" s="25" t="s">
        <v>259</v>
      </c>
      <c r="P21" s="27">
        <v>1</v>
      </c>
      <c r="Q21" s="27">
        <f t="shared" si="0"/>
        <v>2</v>
      </c>
      <c r="R21" s="83">
        <v>5.5</v>
      </c>
    </row>
    <row r="22" spans="1:18">
      <c r="A22" s="32" t="s">
        <v>49</v>
      </c>
      <c r="B22" s="25"/>
      <c r="C22" s="49"/>
      <c r="D22" s="27"/>
      <c r="E22" s="25"/>
      <c r="F22" s="26"/>
      <c r="G22" s="27"/>
      <c r="H22" s="38"/>
      <c r="I22" s="59"/>
      <c r="J22" s="27"/>
      <c r="K22" s="25"/>
      <c r="L22" s="33" t="s">
        <v>283</v>
      </c>
      <c r="M22" s="27">
        <v>1</v>
      </c>
      <c r="N22" s="27"/>
      <c r="O22" s="27"/>
      <c r="P22" s="27"/>
      <c r="Q22" s="27">
        <f t="shared" si="0"/>
        <v>1</v>
      </c>
      <c r="R22" s="83">
        <v>5.5</v>
      </c>
    </row>
    <row r="23" spans="1:18">
      <c r="A23" s="50" t="s">
        <v>59</v>
      </c>
      <c r="B23" s="51"/>
      <c r="C23" s="58"/>
      <c r="D23" s="53"/>
      <c r="E23" s="51"/>
      <c r="F23" s="51"/>
      <c r="G23" s="53"/>
      <c r="H23" s="51"/>
      <c r="I23" s="51"/>
      <c r="J23" s="53"/>
      <c r="K23" s="51"/>
      <c r="L23" s="54"/>
      <c r="M23" s="53"/>
      <c r="N23" s="53"/>
      <c r="O23" s="53"/>
      <c r="P23" s="53"/>
      <c r="Q23" s="87"/>
      <c r="R23" s="16"/>
    </row>
    <row r="24" spans="1:18">
      <c r="A24" s="32" t="s">
        <v>8</v>
      </c>
      <c r="B24" s="25"/>
      <c r="C24" s="31" t="s">
        <v>241</v>
      </c>
      <c r="D24" s="27">
        <v>1</v>
      </c>
      <c r="E24" s="25"/>
      <c r="F24" s="25"/>
      <c r="G24" s="27"/>
      <c r="H24" s="25"/>
      <c r="I24" s="38"/>
      <c r="J24" s="27"/>
      <c r="K24" s="25"/>
      <c r="L24" s="26"/>
      <c r="M24" s="27"/>
      <c r="N24" s="25"/>
      <c r="O24" s="28" t="s">
        <v>259</v>
      </c>
      <c r="P24" s="27">
        <v>1</v>
      </c>
      <c r="Q24" s="27">
        <f t="shared" si="0"/>
        <v>2</v>
      </c>
      <c r="R24" s="83">
        <v>5.5</v>
      </c>
    </row>
    <row r="25" spans="1:18" ht="57.75" customHeight="1">
      <c r="A25" s="32" t="s">
        <v>47</v>
      </c>
      <c r="B25" s="25"/>
      <c r="C25" s="28" t="s">
        <v>299</v>
      </c>
      <c r="D25" s="76">
        <v>1</v>
      </c>
      <c r="E25" s="25"/>
      <c r="F25" s="79" t="s">
        <v>122</v>
      </c>
      <c r="G25" s="27">
        <v>1</v>
      </c>
      <c r="H25" s="25"/>
      <c r="I25" s="34" t="s">
        <v>397</v>
      </c>
      <c r="J25" s="27">
        <v>2</v>
      </c>
      <c r="K25" s="25"/>
      <c r="L25" s="32" t="s">
        <v>420</v>
      </c>
      <c r="M25" s="27">
        <v>2</v>
      </c>
      <c r="N25" s="27"/>
      <c r="O25" s="33" t="s">
        <v>398</v>
      </c>
      <c r="P25" s="27">
        <v>4</v>
      </c>
      <c r="Q25" s="27">
        <f t="shared" si="0"/>
        <v>10</v>
      </c>
      <c r="R25" s="83">
        <v>6.9</v>
      </c>
    </row>
    <row r="26" spans="1:18" ht="16.5" customHeight="1">
      <c r="A26" s="32" t="s">
        <v>7</v>
      </c>
      <c r="B26" s="25"/>
      <c r="C26" s="49" t="s">
        <v>103</v>
      </c>
      <c r="D26" s="27">
        <v>1</v>
      </c>
      <c r="E26" s="25"/>
      <c r="F26" s="38" t="s">
        <v>246</v>
      </c>
      <c r="G26" s="27">
        <v>1</v>
      </c>
      <c r="H26" s="25"/>
      <c r="I26" s="59"/>
      <c r="J26" s="27"/>
      <c r="K26" s="25"/>
      <c r="L26" s="59" t="s">
        <v>247</v>
      </c>
      <c r="M26" s="27">
        <v>1</v>
      </c>
      <c r="N26" s="27"/>
      <c r="O26" s="25" t="s">
        <v>245</v>
      </c>
      <c r="P26" s="27">
        <v>1</v>
      </c>
      <c r="Q26" s="27">
        <f t="shared" si="0"/>
        <v>4</v>
      </c>
      <c r="R26" s="83">
        <v>7.4</v>
      </c>
    </row>
    <row r="27" spans="1:18">
      <c r="A27" s="32" t="s">
        <v>11</v>
      </c>
      <c r="B27" s="25"/>
      <c r="C27" s="79" t="s">
        <v>134</v>
      </c>
      <c r="D27" s="27">
        <v>1</v>
      </c>
      <c r="E27" s="25"/>
      <c r="F27" s="80"/>
      <c r="G27" s="27"/>
      <c r="H27" s="38"/>
      <c r="I27" s="90"/>
      <c r="J27" s="27"/>
      <c r="K27" s="25"/>
      <c r="L27" s="31"/>
      <c r="M27" s="27"/>
      <c r="N27" s="27"/>
      <c r="O27" s="25" t="s">
        <v>95</v>
      </c>
      <c r="P27" s="27">
        <v>1</v>
      </c>
      <c r="Q27" s="27">
        <f t="shared" si="0"/>
        <v>2</v>
      </c>
      <c r="R27" s="83">
        <v>5.5</v>
      </c>
    </row>
    <row r="28" spans="1:18">
      <c r="A28" s="32" t="s">
        <v>49</v>
      </c>
      <c r="B28" s="25"/>
      <c r="C28" s="49"/>
      <c r="D28" s="27"/>
      <c r="E28" s="25"/>
      <c r="F28" s="26"/>
      <c r="G28" s="27"/>
      <c r="H28" s="38"/>
      <c r="I28" s="59"/>
      <c r="J28" s="27"/>
      <c r="K28" s="25"/>
      <c r="L28" s="33" t="s">
        <v>402</v>
      </c>
      <c r="M28" s="27">
        <v>1</v>
      </c>
      <c r="N28" s="27"/>
      <c r="O28" s="27"/>
      <c r="P28" s="27"/>
      <c r="Q28" s="27">
        <f t="shared" si="0"/>
        <v>1</v>
      </c>
      <c r="R28" s="83">
        <v>5.5</v>
      </c>
    </row>
    <row r="29" spans="1:18">
      <c r="A29" s="101"/>
      <c r="B29" s="101"/>
      <c r="C29" s="101"/>
      <c r="D29" s="101"/>
      <c r="E29" s="9"/>
      <c r="F29" s="9"/>
      <c r="G29" s="11"/>
      <c r="H29" s="9"/>
      <c r="I29" s="12"/>
      <c r="J29" s="11"/>
      <c r="K29" s="9"/>
      <c r="L29" s="9"/>
      <c r="M29" s="11"/>
      <c r="N29" s="11"/>
      <c r="O29" s="11"/>
      <c r="P29" s="11"/>
      <c r="Q29" s="11"/>
    </row>
    <row r="30" spans="1:18" ht="15.75">
      <c r="A30" s="8"/>
      <c r="B30" s="9"/>
      <c r="C30" s="10"/>
      <c r="D30" s="11"/>
      <c r="E30" s="9"/>
      <c r="F30" s="9"/>
      <c r="G30" s="11"/>
      <c r="H30" s="9"/>
      <c r="I30" s="9"/>
      <c r="J30" s="11"/>
      <c r="K30" s="9"/>
      <c r="L30" s="9"/>
      <c r="M30" s="11"/>
      <c r="N30" s="11"/>
      <c r="O30" s="11"/>
      <c r="P30" s="11"/>
      <c r="Q30" s="11"/>
    </row>
    <row r="31" spans="1:18" ht="15.75">
      <c r="A31" s="8"/>
      <c r="B31" s="103" t="s">
        <v>12</v>
      </c>
      <c r="C31" s="103"/>
      <c r="D31" s="103"/>
      <c r="E31" s="103"/>
      <c r="F31" s="103"/>
      <c r="G31" s="103"/>
      <c r="H31" s="103"/>
      <c r="I31" s="103"/>
      <c r="J31" s="103"/>
      <c r="K31" s="9"/>
      <c r="L31" s="9"/>
      <c r="M31" s="11"/>
      <c r="N31" s="11"/>
      <c r="O31" s="11"/>
      <c r="P31" s="11"/>
      <c r="Q31" s="11"/>
    </row>
    <row r="32" spans="1:18" ht="15.75">
      <c r="A32" s="8"/>
      <c r="B32" s="9"/>
      <c r="C32" s="10"/>
      <c r="D32" s="11"/>
      <c r="E32" s="9"/>
      <c r="F32" s="9"/>
      <c r="G32" s="11"/>
      <c r="H32" s="9"/>
      <c r="I32" s="9"/>
      <c r="J32" s="11"/>
      <c r="K32" s="9"/>
      <c r="L32" s="9"/>
      <c r="M32" s="11"/>
      <c r="N32" s="11"/>
      <c r="O32" s="11"/>
      <c r="P32" s="11"/>
      <c r="Q32" s="11"/>
    </row>
  </sheetData>
  <mergeCells count="10">
    <mergeCell ref="N2:P2"/>
    <mergeCell ref="A29:D29"/>
    <mergeCell ref="B31:J31"/>
    <mergeCell ref="A1:C1"/>
    <mergeCell ref="E1:M1"/>
    <mergeCell ref="A2:A3"/>
    <mergeCell ref="B2:D2"/>
    <mergeCell ref="E2:G2"/>
    <mergeCell ref="H2:J2"/>
    <mergeCell ref="K2:M2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4"/>
  <sheetViews>
    <sheetView tabSelected="1" view="pageBreakPreview" zoomScale="90" zoomScaleNormal="60" zoomScaleSheetLayoutView="90" workbookViewId="0">
      <selection activeCell="E38" sqref="E38"/>
    </sheetView>
  </sheetViews>
  <sheetFormatPr defaultRowHeight="15"/>
  <cols>
    <col min="1" max="1" width="35.7109375" customWidth="1"/>
    <col min="3" max="3" width="16.28515625" customWidth="1"/>
    <col min="6" max="6" width="16.7109375" customWidth="1"/>
    <col min="8" max="8" width="10.7109375" customWidth="1"/>
    <col min="9" max="9" width="16.140625" customWidth="1"/>
    <col min="12" max="12" width="16.140625" customWidth="1"/>
    <col min="15" max="15" width="16.5703125" customWidth="1"/>
    <col min="18" max="18" width="22.5703125" customWidth="1"/>
  </cols>
  <sheetData>
    <row r="1" spans="1:18" ht="99" customHeight="1">
      <c r="A1" s="105" t="s">
        <v>70</v>
      </c>
      <c r="B1" s="105"/>
      <c r="C1" s="105"/>
      <c r="D1" s="5"/>
      <c r="E1" s="105" t="s">
        <v>69</v>
      </c>
      <c r="F1" s="105"/>
      <c r="G1" s="105"/>
      <c r="H1" s="105"/>
      <c r="I1" s="105"/>
      <c r="J1" s="105"/>
      <c r="K1" s="105"/>
      <c r="L1" s="105"/>
      <c r="M1" s="105"/>
      <c r="N1" s="86"/>
      <c r="O1" s="86"/>
      <c r="P1" s="86"/>
      <c r="Q1" s="6"/>
    </row>
    <row r="2" spans="1:18">
      <c r="A2" s="106" t="s">
        <v>5</v>
      </c>
      <c r="B2" s="107" t="s">
        <v>71</v>
      </c>
      <c r="C2" s="107"/>
      <c r="D2" s="107"/>
      <c r="E2" s="107" t="s">
        <v>72</v>
      </c>
      <c r="F2" s="107"/>
      <c r="G2" s="107"/>
      <c r="H2" s="107" t="s">
        <v>73</v>
      </c>
      <c r="I2" s="107"/>
      <c r="J2" s="107"/>
      <c r="K2" s="107" t="s">
        <v>74</v>
      </c>
      <c r="L2" s="107"/>
      <c r="M2" s="107"/>
      <c r="N2" s="98" t="s">
        <v>75</v>
      </c>
      <c r="O2" s="99"/>
      <c r="P2" s="100"/>
      <c r="Q2" s="37"/>
      <c r="R2" s="68"/>
    </row>
    <row r="3" spans="1:18" ht="51">
      <c r="A3" s="106"/>
      <c r="B3" s="37" t="s">
        <v>4</v>
      </c>
      <c r="C3" s="37" t="s">
        <v>0</v>
      </c>
      <c r="D3" s="37" t="s">
        <v>1</v>
      </c>
      <c r="E3" s="37" t="s">
        <v>4</v>
      </c>
      <c r="F3" s="37" t="s">
        <v>0</v>
      </c>
      <c r="G3" s="37" t="s">
        <v>1</v>
      </c>
      <c r="H3" s="37" t="s">
        <v>4</v>
      </c>
      <c r="I3" s="37" t="s">
        <v>0</v>
      </c>
      <c r="J3" s="37" t="s">
        <v>1</v>
      </c>
      <c r="K3" s="37" t="s">
        <v>4</v>
      </c>
      <c r="L3" s="37" t="s">
        <v>0</v>
      </c>
      <c r="M3" s="37" t="s">
        <v>1</v>
      </c>
      <c r="N3" s="85" t="s">
        <v>4</v>
      </c>
      <c r="O3" s="85" t="s">
        <v>0</v>
      </c>
      <c r="P3" s="85" t="s">
        <v>1</v>
      </c>
      <c r="Q3" s="37" t="s">
        <v>2</v>
      </c>
      <c r="R3" s="4" t="s">
        <v>410</v>
      </c>
    </row>
    <row r="4" spans="1:18">
      <c r="A4" s="15" t="s">
        <v>60</v>
      </c>
      <c r="B4" s="16"/>
      <c r="C4" s="19"/>
      <c r="D4" s="17"/>
      <c r="E4" s="16"/>
      <c r="F4" s="16"/>
      <c r="G4" s="17"/>
      <c r="H4" s="16"/>
      <c r="I4" s="16"/>
      <c r="J4" s="17"/>
      <c r="K4" s="16"/>
      <c r="L4" s="20"/>
      <c r="M4" s="17"/>
      <c r="N4" s="17"/>
      <c r="O4" s="17"/>
      <c r="P4" s="17"/>
      <c r="Q4" s="17"/>
      <c r="R4" s="67"/>
    </row>
    <row r="5" spans="1:18" s="55" customFormat="1">
      <c r="A5" s="32" t="s">
        <v>8</v>
      </c>
      <c r="B5" s="25"/>
      <c r="C5" s="29"/>
      <c r="D5" s="76"/>
      <c r="E5" s="25"/>
      <c r="F5" s="38"/>
      <c r="G5" s="27"/>
      <c r="H5" s="25"/>
      <c r="I5" s="31"/>
      <c r="J5" s="27"/>
      <c r="K5" s="38"/>
      <c r="L5" s="28"/>
      <c r="M5" s="27"/>
      <c r="N5" s="27"/>
      <c r="O5" s="31" t="s">
        <v>155</v>
      </c>
      <c r="P5" s="27">
        <v>1</v>
      </c>
      <c r="Q5" s="27">
        <f>D5+G5+J5+M5+P5</f>
        <v>1</v>
      </c>
      <c r="R5" s="81">
        <v>2.7</v>
      </c>
    </row>
    <row r="6" spans="1:18" s="55" customFormat="1" ht="15" customHeight="1">
      <c r="A6" s="32" t="s">
        <v>7</v>
      </c>
      <c r="B6" s="48"/>
      <c r="C6" s="60"/>
      <c r="D6" s="27"/>
      <c r="E6" s="48"/>
      <c r="F6" s="66" t="s">
        <v>249</v>
      </c>
      <c r="G6" s="39">
        <v>1</v>
      </c>
      <c r="H6" s="48"/>
      <c r="I6" s="25"/>
      <c r="J6" s="27"/>
      <c r="K6" s="48"/>
      <c r="L6" s="33" t="s">
        <v>250</v>
      </c>
      <c r="M6" s="27">
        <v>1</v>
      </c>
      <c r="N6" s="27"/>
      <c r="O6" s="25"/>
      <c r="P6" s="27"/>
      <c r="Q6" s="27">
        <f t="shared" ref="Q6:Q40" si="0">D6+G6+J6+M6+P6</f>
        <v>2</v>
      </c>
      <c r="R6" s="81">
        <v>3.7</v>
      </c>
    </row>
    <row r="7" spans="1:18" s="55" customFormat="1" ht="29.25" customHeight="1">
      <c r="A7" s="32" t="s">
        <v>48</v>
      </c>
      <c r="B7" s="25"/>
      <c r="C7" s="66" t="s">
        <v>248</v>
      </c>
      <c r="D7" s="76">
        <v>1</v>
      </c>
      <c r="E7" s="25"/>
      <c r="F7" s="28" t="s">
        <v>273</v>
      </c>
      <c r="G7" s="27">
        <v>2</v>
      </c>
      <c r="H7" s="25"/>
      <c r="I7" s="28" t="s">
        <v>86</v>
      </c>
      <c r="J7" s="27">
        <v>1</v>
      </c>
      <c r="K7" s="25"/>
      <c r="L7" s="34"/>
      <c r="M7" s="27"/>
      <c r="N7" s="27"/>
      <c r="O7" s="25" t="s">
        <v>91</v>
      </c>
      <c r="P7" s="27">
        <v>1</v>
      </c>
      <c r="Q7" s="27">
        <f t="shared" si="0"/>
        <v>5</v>
      </c>
      <c r="R7" s="82">
        <v>4.5999999999999996</v>
      </c>
    </row>
    <row r="8" spans="1:18" s="55" customFormat="1" ht="18" customHeight="1">
      <c r="A8" s="32" t="s">
        <v>116</v>
      </c>
      <c r="B8" s="25"/>
      <c r="C8" s="45"/>
      <c r="D8" s="27"/>
      <c r="E8" s="25"/>
      <c r="F8" s="28" t="s">
        <v>112</v>
      </c>
      <c r="G8" s="27">
        <v>1</v>
      </c>
      <c r="H8" s="38">
        <v>45370</v>
      </c>
      <c r="I8" s="59"/>
      <c r="J8" s="27">
        <v>1</v>
      </c>
      <c r="K8" s="25"/>
      <c r="L8" s="32" t="s">
        <v>113</v>
      </c>
      <c r="M8" s="27">
        <v>1</v>
      </c>
      <c r="N8" s="27"/>
      <c r="O8" s="25" t="s">
        <v>119</v>
      </c>
      <c r="P8" s="27">
        <v>1</v>
      </c>
      <c r="Q8" s="27">
        <f t="shared" si="0"/>
        <v>4</v>
      </c>
      <c r="R8" s="82">
        <v>7.4</v>
      </c>
    </row>
    <row r="9" spans="1:18" s="55" customFormat="1" ht="18" customHeight="1">
      <c r="A9" s="32" t="s">
        <v>117</v>
      </c>
      <c r="B9" s="25"/>
      <c r="C9" s="45"/>
      <c r="D9" s="27"/>
      <c r="E9" s="25"/>
      <c r="F9" s="28" t="s">
        <v>118</v>
      </c>
      <c r="G9" s="27">
        <v>1</v>
      </c>
      <c r="H9" s="38">
        <v>45370</v>
      </c>
      <c r="I9" s="59"/>
      <c r="J9" s="27">
        <v>1</v>
      </c>
      <c r="K9" s="25"/>
      <c r="L9" s="32" t="s">
        <v>111</v>
      </c>
      <c r="M9" s="27">
        <v>1</v>
      </c>
      <c r="N9" s="27"/>
      <c r="O9" s="25"/>
      <c r="P9" s="27"/>
      <c r="Q9" s="27">
        <f t="shared" si="0"/>
        <v>3</v>
      </c>
      <c r="R9" s="82">
        <v>9.8000000000000007</v>
      </c>
    </row>
    <row r="10" spans="1:18" s="55" customFormat="1">
      <c r="A10" s="32" t="s">
        <v>11</v>
      </c>
      <c r="B10" s="25"/>
      <c r="C10" s="45" t="s">
        <v>264</v>
      </c>
      <c r="D10" s="27">
        <v>1</v>
      </c>
      <c r="E10" s="25"/>
      <c r="F10" s="28" t="s">
        <v>88</v>
      </c>
      <c r="G10" s="27">
        <v>1</v>
      </c>
      <c r="H10" s="38">
        <v>45363</v>
      </c>
      <c r="I10" s="90"/>
      <c r="J10" s="27">
        <v>1</v>
      </c>
      <c r="K10" s="25"/>
      <c r="L10" s="32"/>
      <c r="M10" s="27"/>
      <c r="N10" s="27"/>
      <c r="O10" s="25"/>
      <c r="P10" s="27"/>
      <c r="Q10" s="27">
        <f t="shared" si="0"/>
        <v>3</v>
      </c>
      <c r="R10" s="82">
        <v>3.3</v>
      </c>
    </row>
    <row r="11" spans="1:18" s="55" customFormat="1">
      <c r="A11" s="32" t="s">
        <v>78</v>
      </c>
      <c r="B11" s="25"/>
      <c r="C11" s="45"/>
      <c r="D11" s="27"/>
      <c r="E11" s="25"/>
      <c r="F11" s="28"/>
      <c r="G11" s="27"/>
      <c r="H11" s="38">
        <v>45355</v>
      </c>
      <c r="I11" s="59"/>
      <c r="J11" s="27">
        <v>1</v>
      </c>
      <c r="K11" s="25"/>
      <c r="L11" s="32"/>
      <c r="M11" s="27"/>
      <c r="N11" s="27"/>
      <c r="O11" s="25"/>
      <c r="P11" s="27"/>
      <c r="Q11" s="27">
        <f t="shared" si="0"/>
        <v>1</v>
      </c>
      <c r="R11" s="82">
        <v>1.9</v>
      </c>
    </row>
    <row r="12" spans="1:18" s="55" customFormat="1">
      <c r="A12" s="32" t="s">
        <v>80</v>
      </c>
      <c r="B12" s="25"/>
      <c r="C12" s="45"/>
      <c r="D12" s="27"/>
      <c r="E12" s="25"/>
      <c r="F12" s="28"/>
      <c r="G12" s="27"/>
      <c r="H12" s="38">
        <v>45357</v>
      </c>
      <c r="I12" s="59"/>
      <c r="J12" s="27">
        <v>1</v>
      </c>
      <c r="K12" s="25"/>
      <c r="L12" s="32"/>
      <c r="M12" s="27"/>
      <c r="N12" s="27"/>
      <c r="O12" s="25"/>
      <c r="P12" s="27"/>
      <c r="Q12" s="27">
        <f t="shared" si="0"/>
        <v>1</v>
      </c>
      <c r="R12" s="82">
        <v>5.5</v>
      </c>
    </row>
    <row r="13" spans="1:18" s="55" customFormat="1">
      <c r="A13" s="32" t="s">
        <v>77</v>
      </c>
      <c r="B13" s="25"/>
      <c r="C13" s="45"/>
      <c r="D13" s="27"/>
      <c r="E13" s="25"/>
      <c r="F13" s="28"/>
      <c r="G13" s="27"/>
      <c r="H13" s="38">
        <v>45365</v>
      </c>
      <c r="I13" s="59"/>
      <c r="J13" s="27">
        <v>1</v>
      </c>
      <c r="K13" s="25"/>
      <c r="L13" s="32"/>
      <c r="M13" s="27"/>
      <c r="N13" s="27"/>
      <c r="O13" s="25"/>
      <c r="P13" s="27"/>
      <c r="Q13" s="27">
        <f t="shared" si="0"/>
        <v>1</v>
      </c>
      <c r="R13" s="82">
        <v>2.7</v>
      </c>
    </row>
    <row r="14" spans="1:18">
      <c r="A14" s="50" t="s">
        <v>61</v>
      </c>
      <c r="B14" s="51"/>
      <c r="C14" s="56"/>
      <c r="D14" s="53"/>
      <c r="E14" s="51"/>
      <c r="F14" s="51"/>
      <c r="G14" s="53"/>
      <c r="H14" s="51"/>
      <c r="I14" s="51"/>
      <c r="J14" s="53"/>
      <c r="K14" s="51"/>
      <c r="L14" s="57"/>
      <c r="M14" s="53"/>
      <c r="N14" s="53"/>
      <c r="O14" s="51"/>
      <c r="P14" s="53"/>
      <c r="Q14" s="87"/>
      <c r="R14" s="16"/>
    </row>
    <row r="15" spans="1:18">
      <c r="A15" s="32" t="s">
        <v>8</v>
      </c>
      <c r="B15" s="25"/>
      <c r="C15" s="29"/>
      <c r="D15" s="76"/>
      <c r="E15" s="25"/>
      <c r="F15" s="38"/>
      <c r="G15" s="27"/>
      <c r="H15" s="25"/>
      <c r="I15" s="31"/>
      <c r="J15" s="27"/>
      <c r="K15" s="38"/>
      <c r="L15" s="28"/>
      <c r="M15" s="27"/>
      <c r="N15" s="27"/>
      <c r="O15" s="31" t="s">
        <v>95</v>
      </c>
      <c r="P15" s="27">
        <v>1</v>
      </c>
      <c r="Q15" s="27">
        <f t="shared" si="0"/>
        <v>1</v>
      </c>
      <c r="R15" s="83">
        <v>1.9</v>
      </c>
    </row>
    <row r="16" spans="1:18" ht="17.25" customHeight="1">
      <c r="A16" s="32" t="s">
        <v>7</v>
      </c>
      <c r="B16" s="48"/>
      <c r="C16" s="60"/>
      <c r="D16" s="27"/>
      <c r="E16" s="48"/>
      <c r="F16" s="66" t="s">
        <v>157</v>
      </c>
      <c r="G16" s="39">
        <v>1</v>
      </c>
      <c r="H16" s="48"/>
      <c r="I16" s="25"/>
      <c r="J16" s="27"/>
      <c r="K16" s="48"/>
      <c r="L16" s="33" t="s">
        <v>251</v>
      </c>
      <c r="M16" s="27">
        <v>1</v>
      </c>
      <c r="N16" s="27"/>
      <c r="O16" s="25"/>
      <c r="P16" s="27"/>
      <c r="Q16" s="27">
        <f t="shared" si="0"/>
        <v>2</v>
      </c>
      <c r="R16" s="83">
        <v>3.7</v>
      </c>
    </row>
    <row r="17" spans="1:18" ht="27.75" customHeight="1">
      <c r="A17" s="32" t="s">
        <v>47</v>
      </c>
      <c r="B17" s="25"/>
      <c r="C17" s="28" t="s">
        <v>422</v>
      </c>
      <c r="D17" s="76">
        <v>2</v>
      </c>
      <c r="E17" s="25"/>
      <c r="F17" s="28" t="s">
        <v>408</v>
      </c>
      <c r="G17" s="27">
        <v>2</v>
      </c>
      <c r="H17" s="25"/>
      <c r="I17" s="28" t="s">
        <v>409</v>
      </c>
      <c r="J17" s="27">
        <v>2</v>
      </c>
      <c r="K17" s="25"/>
      <c r="L17" s="34"/>
      <c r="M17" s="27"/>
      <c r="N17" s="27"/>
      <c r="O17" s="25" t="s">
        <v>125</v>
      </c>
      <c r="P17" s="27">
        <v>1</v>
      </c>
      <c r="Q17" s="27">
        <f t="shared" si="0"/>
        <v>7</v>
      </c>
      <c r="R17" s="83">
        <v>7.7</v>
      </c>
    </row>
    <row r="18" spans="1:18">
      <c r="A18" s="32" t="s">
        <v>11</v>
      </c>
      <c r="B18" s="25"/>
      <c r="C18" s="45"/>
      <c r="D18" s="27"/>
      <c r="E18" s="25"/>
      <c r="F18" s="28" t="s">
        <v>118</v>
      </c>
      <c r="G18" s="27">
        <v>1</v>
      </c>
      <c r="H18" s="38">
        <v>45363</v>
      </c>
      <c r="I18" s="28"/>
      <c r="J18" s="27">
        <v>1</v>
      </c>
      <c r="K18" s="25"/>
      <c r="L18" s="32" t="s">
        <v>124</v>
      </c>
      <c r="M18" s="27">
        <v>1</v>
      </c>
      <c r="N18" s="27"/>
      <c r="O18" s="25"/>
      <c r="P18" s="27"/>
      <c r="Q18" s="27">
        <f t="shared" si="0"/>
        <v>3</v>
      </c>
      <c r="R18" s="83">
        <v>8.3000000000000007</v>
      </c>
    </row>
    <row r="19" spans="1:18">
      <c r="A19" s="32" t="s">
        <v>49</v>
      </c>
      <c r="B19" s="25"/>
      <c r="C19" s="45"/>
      <c r="D19" s="27"/>
      <c r="E19" s="25"/>
      <c r="F19" s="28" t="s">
        <v>112</v>
      </c>
      <c r="G19" s="27">
        <v>1</v>
      </c>
      <c r="H19" s="38">
        <v>45370</v>
      </c>
      <c r="I19" s="59"/>
      <c r="J19" s="27">
        <v>1</v>
      </c>
      <c r="K19" s="25"/>
      <c r="L19" s="32"/>
      <c r="M19" s="27"/>
      <c r="N19" s="27"/>
      <c r="O19" s="25" t="s">
        <v>120</v>
      </c>
      <c r="P19" s="27">
        <v>1</v>
      </c>
      <c r="Q19" s="27">
        <f t="shared" si="0"/>
        <v>3</v>
      </c>
      <c r="R19" s="83">
        <v>9.8000000000000007</v>
      </c>
    </row>
    <row r="20" spans="1:18">
      <c r="A20" s="32" t="s">
        <v>78</v>
      </c>
      <c r="B20" s="25"/>
      <c r="C20" s="45"/>
      <c r="D20" s="27"/>
      <c r="E20" s="25"/>
      <c r="F20" s="28"/>
      <c r="G20" s="27"/>
      <c r="H20" s="38">
        <v>45355</v>
      </c>
      <c r="I20" s="59"/>
      <c r="J20" s="27">
        <v>1</v>
      </c>
      <c r="K20" s="25"/>
      <c r="L20" s="32"/>
      <c r="M20" s="27"/>
      <c r="N20" s="27"/>
      <c r="O20" s="25"/>
      <c r="P20" s="27"/>
      <c r="Q20" s="27">
        <f t="shared" si="0"/>
        <v>1</v>
      </c>
      <c r="R20" s="83">
        <v>5.5</v>
      </c>
    </row>
    <row r="21" spans="1:18">
      <c r="A21" s="32" t="s">
        <v>80</v>
      </c>
      <c r="B21" s="25"/>
      <c r="C21" s="45"/>
      <c r="D21" s="27"/>
      <c r="E21" s="25"/>
      <c r="F21" s="28"/>
      <c r="G21" s="27"/>
      <c r="H21" s="38">
        <v>45357</v>
      </c>
      <c r="I21" s="59"/>
      <c r="J21" s="27">
        <v>1</v>
      </c>
      <c r="K21" s="25"/>
      <c r="L21" s="32"/>
      <c r="M21" s="27"/>
      <c r="N21" s="27"/>
      <c r="O21" s="25"/>
      <c r="P21" s="27"/>
      <c r="Q21" s="27">
        <f t="shared" si="0"/>
        <v>1</v>
      </c>
      <c r="R21" s="83">
        <v>5.5</v>
      </c>
    </row>
    <row r="22" spans="1:18">
      <c r="A22" s="32" t="s">
        <v>77</v>
      </c>
      <c r="B22" s="25"/>
      <c r="C22" s="45"/>
      <c r="D22" s="27"/>
      <c r="E22" s="25"/>
      <c r="F22" s="28"/>
      <c r="G22" s="27"/>
      <c r="H22" s="38">
        <v>45365</v>
      </c>
      <c r="I22" s="59"/>
      <c r="J22" s="27">
        <v>1</v>
      </c>
      <c r="K22" s="25"/>
      <c r="L22" s="32"/>
      <c r="M22" s="27"/>
      <c r="N22" s="27"/>
      <c r="O22" s="25"/>
      <c r="P22" s="27"/>
      <c r="Q22" s="27">
        <f t="shared" si="0"/>
        <v>1</v>
      </c>
      <c r="R22" s="83">
        <v>2.7</v>
      </c>
    </row>
    <row r="23" spans="1:18">
      <c r="A23" s="50" t="s">
        <v>62</v>
      </c>
      <c r="B23" s="51"/>
      <c r="C23" s="56"/>
      <c r="D23" s="53"/>
      <c r="E23" s="51"/>
      <c r="F23" s="51"/>
      <c r="G23" s="53"/>
      <c r="H23" s="51"/>
      <c r="I23" s="51"/>
      <c r="J23" s="53"/>
      <c r="K23" s="51"/>
      <c r="L23" s="57"/>
      <c r="M23" s="53"/>
      <c r="N23" s="53"/>
      <c r="O23" s="51"/>
      <c r="P23" s="53"/>
      <c r="Q23" s="87"/>
      <c r="R23" s="16"/>
    </row>
    <row r="24" spans="1:18">
      <c r="A24" s="32" t="s">
        <v>8</v>
      </c>
      <c r="B24" s="25"/>
      <c r="C24" s="29"/>
      <c r="D24" s="76"/>
      <c r="E24" s="25"/>
      <c r="F24" s="38"/>
      <c r="G24" s="27"/>
      <c r="H24" s="25"/>
      <c r="I24" s="31"/>
      <c r="J24" s="27"/>
      <c r="K24" s="38"/>
      <c r="L24" s="28"/>
      <c r="M24" s="27"/>
      <c r="N24" s="27"/>
      <c r="O24" s="31" t="s">
        <v>191</v>
      </c>
      <c r="P24" s="27">
        <v>1</v>
      </c>
      <c r="Q24" s="27">
        <f t="shared" si="0"/>
        <v>1</v>
      </c>
      <c r="R24" s="83">
        <v>2.7</v>
      </c>
    </row>
    <row r="25" spans="1:18" ht="15" customHeight="1">
      <c r="A25" s="32" t="s">
        <v>7</v>
      </c>
      <c r="B25" s="48"/>
      <c r="C25" s="60"/>
      <c r="D25" s="27"/>
      <c r="E25" s="48"/>
      <c r="F25" s="66" t="s">
        <v>149</v>
      </c>
      <c r="G25" s="39">
        <v>1</v>
      </c>
      <c r="H25" s="48"/>
      <c r="I25" s="25"/>
      <c r="J25" s="27"/>
      <c r="K25" s="48"/>
      <c r="L25" s="33" t="s">
        <v>151</v>
      </c>
      <c r="M25" s="27">
        <v>1</v>
      </c>
      <c r="N25" s="27"/>
      <c r="O25" s="25"/>
      <c r="P25" s="27"/>
      <c r="Q25" s="27">
        <f t="shared" si="0"/>
        <v>2</v>
      </c>
      <c r="R25" s="83">
        <v>3.7</v>
      </c>
    </row>
    <row r="26" spans="1:18" ht="33.75" customHeight="1">
      <c r="A26" s="32" t="s">
        <v>47</v>
      </c>
      <c r="B26" s="25"/>
      <c r="C26" s="28" t="s">
        <v>403</v>
      </c>
      <c r="D26" s="76">
        <v>2</v>
      </c>
      <c r="E26" s="25"/>
      <c r="F26" s="28" t="s">
        <v>404</v>
      </c>
      <c r="G26" s="27">
        <v>2</v>
      </c>
      <c r="H26" s="25"/>
      <c r="I26" s="28" t="s">
        <v>405</v>
      </c>
      <c r="J26" s="27">
        <v>2</v>
      </c>
      <c r="K26" s="25"/>
      <c r="L26" s="34"/>
      <c r="M26" s="27"/>
      <c r="N26" s="27"/>
      <c r="O26" s="25" t="s">
        <v>274</v>
      </c>
      <c r="P26" s="27">
        <v>1</v>
      </c>
      <c r="Q26" s="27">
        <f t="shared" si="0"/>
        <v>7</v>
      </c>
      <c r="R26" s="83">
        <v>7.7</v>
      </c>
    </row>
    <row r="27" spans="1:18">
      <c r="A27" s="32" t="s">
        <v>11</v>
      </c>
      <c r="B27" s="25"/>
      <c r="C27" s="45" t="s">
        <v>148</v>
      </c>
      <c r="D27" s="27">
        <v>1</v>
      </c>
      <c r="E27" s="25"/>
      <c r="F27" s="28"/>
      <c r="G27" s="27"/>
      <c r="H27" s="38">
        <v>45363</v>
      </c>
      <c r="I27" s="28"/>
      <c r="J27" s="27">
        <v>1</v>
      </c>
      <c r="K27" s="25"/>
      <c r="L27" s="32" t="s">
        <v>198</v>
      </c>
      <c r="M27" s="27">
        <v>1</v>
      </c>
      <c r="N27" s="27"/>
      <c r="O27" s="25"/>
      <c r="P27" s="27"/>
      <c r="Q27" s="27">
        <f t="shared" si="0"/>
        <v>3</v>
      </c>
      <c r="R27" s="83">
        <v>8.3000000000000007</v>
      </c>
    </row>
    <row r="28" spans="1:18">
      <c r="A28" s="32" t="s">
        <v>49</v>
      </c>
      <c r="B28" s="25"/>
      <c r="C28" s="45"/>
      <c r="D28" s="27"/>
      <c r="E28" s="25"/>
      <c r="F28" s="28" t="s">
        <v>93</v>
      </c>
      <c r="G28" s="27">
        <v>1</v>
      </c>
      <c r="H28" s="38">
        <v>45370</v>
      </c>
      <c r="I28" s="59"/>
      <c r="J28" s="27">
        <v>1</v>
      </c>
      <c r="K28" s="25"/>
      <c r="L28" s="32" t="s">
        <v>121</v>
      </c>
      <c r="M28" s="27">
        <v>1</v>
      </c>
      <c r="N28" s="27"/>
      <c r="O28" s="25"/>
      <c r="P28" s="27"/>
      <c r="Q28" s="27">
        <f t="shared" si="0"/>
        <v>3</v>
      </c>
      <c r="R28" s="83">
        <v>9.8000000000000007</v>
      </c>
    </row>
    <row r="29" spans="1:18">
      <c r="A29" s="32" t="s">
        <v>78</v>
      </c>
      <c r="B29" s="25"/>
      <c r="C29" s="45"/>
      <c r="D29" s="27"/>
      <c r="E29" s="25"/>
      <c r="F29" s="28"/>
      <c r="G29" s="27"/>
      <c r="H29" s="38">
        <v>45355</v>
      </c>
      <c r="I29" s="59"/>
      <c r="J29" s="27">
        <v>1</v>
      </c>
      <c r="K29" s="25"/>
      <c r="L29" s="32"/>
      <c r="M29" s="27"/>
      <c r="N29" s="27"/>
      <c r="O29" s="25"/>
      <c r="P29" s="27"/>
      <c r="Q29" s="27">
        <f t="shared" si="0"/>
        <v>1</v>
      </c>
      <c r="R29" s="83">
        <v>5.5</v>
      </c>
    </row>
    <row r="30" spans="1:18">
      <c r="A30" s="32" t="s">
        <v>80</v>
      </c>
      <c r="B30" s="25"/>
      <c r="C30" s="45"/>
      <c r="D30" s="27"/>
      <c r="E30" s="25"/>
      <c r="F30" s="28"/>
      <c r="G30" s="27"/>
      <c r="H30" s="38">
        <v>45357</v>
      </c>
      <c r="I30" s="59"/>
      <c r="J30" s="27">
        <v>1</v>
      </c>
      <c r="K30" s="25"/>
      <c r="L30" s="32"/>
      <c r="M30" s="27"/>
      <c r="N30" s="27"/>
      <c r="O30" s="25"/>
      <c r="P30" s="27"/>
      <c r="Q30" s="27">
        <f t="shared" si="0"/>
        <v>1</v>
      </c>
      <c r="R30" s="83">
        <v>5.5</v>
      </c>
    </row>
    <row r="31" spans="1:18">
      <c r="A31" s="32" t="s">
        <v>77</v>
      </c>
      <c r="B31" s="25"/>
      <c r="C31" s="45"/>
      <c r="D31" s="27"/>
      <c r="E31" s="25"/>
      <c r="F31" s="28"/>
      <c r="G31" s="27"/>
      <c r="H31" s="38">
        <v>45365</v>
      </c>
      <c r="I31" s="59"/>
      <c r="J31" s="27">
        <v>1</v>
      </c>
      <c r="K31" s="25"/>
      <c r="L31" s="32"/>
      <c r="M31" s="27"/>
      <c r="N31" s="27"/>
      <c r="O31" s="25"/>
      <c r="P31" s="27"/>
      <c r="Q31" s="27">
        <f t="shared" si="0"/>
        <v>1</v>
      </c>
      <c r="R31" s="83">
        <v>2.7</v>
      </c>
    </row>
    <row r="32" spans="1:18">
      <c r="A32" s="50" t="s">
        <v>63</v>
      </c>
      <c r="B32" s="51"/>
      <c r="C32" s="56"/>
      <c r="D32" s="53"/>
      <c r="E32" s="51"/>
      <c r="F32" s="51"/>
      <c r="G32" s="53"/>
      <c r="H32" s="51"/>
      <c r="I32" s="51"/>
      <c r="J32" s="53"/>
      <c r="K32" s="51"/>
      <c r="L32" s="57"/>
      <c r="M32" s="53"/>
      <c r="N32" s="53"/>
      <c r="O32" s="51"/>
      <c r="P32" s="53"/>
      <c r="Q32" s="87"/>
      <c r="R32" s="16"/>
    </row>
    <row r="33" spans="1:18">
      <c r="A33" s="32" t="s">
        <v>8</v>
      </c>
      <c r="B33" s="25"/>
      <c r="C33" s="29"/>
      <c r="D33" s="76"/>
      <c r="E33" s="25"/>
      <c r="F33" s="38"/>
      <c r="G33" s="27"/>
      <c r="H33" s="25"/>
      <c r="I33" s="31"/>
      <c r="J33" s="27"/>
      <c r="K33" s="38"/>
      <c r="L33" s="28"/>
      <c r="M33" s="27"/>
      <c r="N33" s="27"/>
      <c r="O33" s="31" t="s">
        <v>155</v>
      </c>
      <c r="P33" s="27">
        <v>1</v>
      </c>
      <c r="Q33" s="27">
        <f t="shared" si="0"/>
        <v>1</v>
      </c>
      <c r="R33" s="83">
        <v>2.7</v>
      </c>
    </row>
    <row r="34" spans="1:18" ht="17.25" customHeight="1">
      <c r="A34" s="32" t="s">
        <v>7</v>
      </c>
      <c r="B34" s="48"/>
      <c r="C34" s="60"/>
      <c r="D34" s="27"/>
      <c r="E34" s="48"/>
      <c r="F34" s="66" t="s">
        <v>161</v>
      </c>
      <c r="G34" s="39">
        <v>1</v>
      </c>
      <c r="H34" s="48"/>
      <c r="I34" s="25"/>
      <c r="J34" s="27"/>
      <c r="K34" s="48"/>
      <c r="L34" s="33" t="s">
        <v>162</v>
      </c>
      <c r="M34" s="27">
        <v>1</v>
      </c>
      <c r="N34" s="27"/>
      <c r="O34" s="25"/>
      <c r="P34" s="27"/>
      <c r="Q34" s="27">
        <f t="shared" si="0"/>
        <v>2</v>
      </c>
      <c r="R34" s="83">
        <v>3.7</v>
      </c>
    </row>
    <row r="35" spans="1:18" ht="33.75" customHeight="1">
      <c r="A35" s="32" t="s">
        <v>47</v>
      </c>
      <c r="B35" s="25"/>
      <c r="C35" s="28" t="s">
        <v>406</v>
      </c>
      <c r="D35" s="76">
        <v>2</v>
      </c>
      <c r="E35" s="25"/>
      <c r="F35" s="28" t="s">
        <v>407</v>
      </c>
      <c r="G35" s="27">
        <v>2</v>
      </c>
      <c r="H35" s="25"/>
      <c r="I35" s="28" t="s">
        <v>405</v>
      </c>
      <c r="J35" s="27">
        <v>2</v>
      </c>
      <c r="K35" s="25"/>
      <c r="L35" s="34"/>
      <c r="M35" s="27"/>
      <c r="N35" s="27"/>
      <c r="O35" s="25" t="s">
        <v>274</v>
      </c>
      <c r="P35" s="27">
        <v>1</v>
      </c>
      <c r="Q35" s="27">
        <f t="shared" si="0"/>
        <v>7</v>
      </c>
      <c r="R35" s="83">
        <v>7.7</v>
      </c>
    </row>
    <row r="36" spans="1:18">
      <c r="A36" s="32" t="s">
        <v>11</v>
      </c>
      <c r="B36" s="25"/>
      <c r="C36" s="45" t="s">
        <v>423</v>
      </c>
      <c r="D36" s="27">
        <v>1</v>
      </c>
      <c r="E36" s="25"/>
      <c r="F36" s="28"/>
      <c r="G36" s="27"/>
      <c r="H36" s="38">
        <v>45363</v>
      </c>
      <c r="I36" s="28"/>
      <c r="J36" s="27">
        <v>1</v>
      </c>
      <c r="K36" s="25"/>
      <c r="L36" s="32" t="s">
        <v>106</v>
      </c>
      <c r="M36" s="27">
        <v>1</v>
      </c>
      <c r="N36" s="27"/>
      <c r="O36" s="25"/>
      <c r="P36" s="27"/>
      <c r="Q36" s="27">
        <f t="shared" si="0"/>
        <v>3</v>
      </c>
      <c r="R36" s="83">
        <v>8.3000000000000007</v>
      </c>
    </row>
    <row r="37" spans="1:18" ht="15.75">
      <c r="A37" s="92" t="s">
        <v>49</v>
      </c>
      <c r="B37" s="1"/>
      <c r="C37" s="2"/>
      <c r="D37" s="3"/>
      <c r="E37" s="1"/>
      <c r="F37" s="28" t="s">
        <v>110</v>
      </c>
      <c r="G37" s="27">
        <v>1</v>
      </c>
      <c r="H37" s="38">
        <v>45370</v>
      </c>
      <c r="I37" s="59"/>
      <c r="J37" s="27">
        <v>1</v>
      </c>
      <c r="K37" s="1"/>
      <c r="L37" s="32" t="s">
        <v>107</v>
      </c>
      <c r="M37" s="27">
        <v>1</v>
      </c>
      <c r="N37" s="3"/>
      <c r="O37" s="1"/>
      <c r="P37" s="3"/>
      <c r="Q37" s="27">
        <f t="shared" si="0"/>
        <v>3</v>
      </c>
      <c r="R37" s="83">
        <v>9.8000000000000007</v>
      </c>
    </row>
    <row r="38" spans="1:18">
      <c r="A38" s="32" t="s">
        <v>78</v>
      </c>
      <c r="B38" s="1"/>
      <c r="C38" s="2"/>
      <c r="D38" s="3"/>
      <c r="E38" s="1"/>
      <c r="F38" s="28"/>
      <c r="G38" s="27"/>
      <c r="H38" s="38">
        <v>45355</v>
      </c>
      <c r="I38" s="59"/>
      <c r="J38" s="27">
        <v>1</v>
      </c>
      <c r="K38" s="1"/>
      <c r="L38" s="32"/>
      <c r="M38" s="27"/>
      <c r="N38" s="3"/>
      <c r="O38" s="1"/>
      <c r="P38" s="3"/>
      <c r="Q38" s="27">
        <f t="shared" si="0"/>
        <v>1</v>
      </c>
      <c r="R38" s="83">
        <v>5.5</v>
      </c>
    </row>
    <row r="39" spans="1:18" ht="15.75">
      <c r="A39" s="92" t="s">
        <v>80</v>
      </c>
      <c r="B39" s="1"/>
      <c r="C39" s="2"/>
      <c r="D39" s="3"/>
      <c r="E39" s="1"/>
      <c r="F39" s="28"/>
      <c r="G39" s="27"/>
      <c r="H39" s="38">
        <v>45357</v>
      </c>
      <c r="I39" s="59"/>
      <c r="J39" s="27">
        <v>1</v>
      </c>
      <c r="K39" s="1"/>
      <c r="L39" s="32"/>
      <c r="M39" s="27"/>
      <c r="N39" s="3"/>
      <c r="O39" s="1"/>
      <c r="P39" s="3"/>
      <c r="Q39" s="27">
        <f t="shared" si="0"/>
        <v>1</v>
      </c>
      <c r="R39" s="83">
        <v>5.5</v>
      </c>
    </row>
    <row r="40" spans="1:18">
      <c r="A40" s="96" t="s">
        <v>77</v>
      </c>
      <c r="B40" s="97"/>
      <c r="C40" s="97"/>
      <c r="D40" s="97"/>
      <c r="E40" s="1"/>
      <c r="F40" s="1"/>
      <c r="G40" s="3"/>
      <c r="H40" s="38">
        <v>45365</v>
      </c>
      <c r="I40" s="59"/>
      <c r="J40" s="27">
        <v>1</v>
      </c>
      <c r="K40" s="1"/>
      <c r="L40" s="1"/>
      <c r="M40" s="3"/>
      <c r="N40" s="3"/>
      <c r="O40" s="3"/>
      <c r="P40" s="3"/>
      <c r="Q40" s="27">
        <f t="shared" si="0"/>
        <v>1</v>
      </c>
      <c r="R40" s="83">
        <v>2.7</v>
      </c>
    </row>
    <row r="41" spans="1:18">
      <c r="A41" s="101"/>
      <c r="B41" s="102"/>
      <c r="C41" s="102"/>
      <c r="D41" s="102"/>
      <c r="E41" s="9"/>
      <c r="F41" s="9"/>
      <c r="G41" s="11"/>
      <c r="H41" s="9"/>
      <c r="I41" s="12"/>
      <c r="J41" s="11"/>
      <c r="K41" s="9"/>
      <c r="L41" s="9"/>
      <c r="M41" s="11"/>
      <c r="N41" s="11"/>
      <c r="O41" s="11"/>
      <c r="P41" s="11"/>
      <c r="Q41" s="11"/>
    </row>
    <row r="42" spans="1:18" ht="15.75">
      <c r="A42" s="8"/>
      <c r="B42" s="9"/>
      <c r="C42" s="10"/>
      <c r="D42" s="11"/>
      <c r="E42" s="9"/>
      <c r="F42" s="9"/>
      <c r="G42" s="11"/>
      <c r="H42" s="9"/>
      <c r="I42" s="9"/>
      <c r="J42" s="11"/>
      <c r="K42" s="9"/>
      <c r="L42" s="9"/>
      <c r="M42" s="11"/>
      <c r="N42" s="11"/>
      <c r="O42" s="11"/>
      <c r="P42" s="11"/>
      <c r="Q42" s="11"/>
    </row>
    <row r="43" spans="1:18" ht="15.75">
      <c r="A43" s="8"/>
      <c r="B43" s="103" t="s">
        <v>12</v>
      </c>
      <c r="C43" s="104"/>
      <c r="D43" s="104"/>
      <c r="E43" s="104"/>
      <c r="F43" s="104"/>
      <c r="G43" s="104"/>
      <c r="H43" s="104"/>
      <c r="I43" s="104"/>
      <c r="J43" s="104"/>
      <c r="K43" s="9"/>
      <c r="L43" s="9"/>
      <c r="M43" s="11"/>
      <c r="N43" s="11"/>
      <c r="O43" s="11"/>
      <c r="P43" s="11"/>
      <c r="Q43" s="11"/>
    </row>
    <row r="44" spans="1:18" ht="15.75">
      <c r="A44" s="8"/>
      <c r="B44" s="9"/>
      <c r="C44" s="10"/>
      <c r="D44" s="11"/>
      <c r="E44" s="9"/>
      <c r="F44" s="9"/>
      <c r="G44" s="11"/>
      <c r="H44" s="9"/>
      <c r="I44" s="9"/>
      <c r="J44" s="11"/>
      <c r="K44" s="9"/>
      <c r="L44" s="9"/>
      <c r="M44" s="11"/>
      <c r="N44" s="11"/>
      <c r="O44" s="11"/>
      <c r="P44" s="11"/>
      <c r="Q44" s="11"/>
    </row>
  </sheetData>
  <mergeCells count="10">
    <mergeCell ref="N2:P2"/>
    <mergeCell ref="A41:D41"/>
    <mergeCell ref="B43:J43"/>
    <mergeCell ref="A1:C1"/>
    <mergeCell ref="E1:M1"/>
    <mergeCell ref="A2:A3"/>
    <mergeCell ref="B2:D2"/>
    <mergeCell ref="E2:G2"/>
    <mergeCell ref="H2:J2"/>
    <mergeCell ref="K2:M2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классы</vt:lpstr>
      <vt:lpstr>6 классы</vt:lpstr>
      <vt:lpstr>7 классы</vt:lpstr>
      <vt:lpstr>8 классы</vt:lpstr>
      <vt:lpstr>9 классы</vt:lpstr>
      <vt:lpstr>10 классы</vt:lpstr>
      <vt:lpstr>11 классы</vt:lpstr>
      <vt:lpstr>'10 классы'!Область_печати</vt:lpstr>
      <vt:lpstr>'11 классы'!Область_печати</vt:lpstr>
      <vt:lpstr>'5 классы'!Область_печати</vt:lpstr>
      <vt:lpstr>'6 классы'!Область_печати</vt:lpstr>
      <vt:lpstr>'7 классы'!Область_печати</vt:lpstr>
      <vt:lpstr>'8 классы'!Область_печати</vt:lpstr>
      <vt:lpstr>'9 классы'!Область_печати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Smart</cp:lastModifiedBy>
  <cp:lastPrinted>2023-01-16T08:26:00Z</cp:lastPrinted>
  <dcterms:created xsi:type="dcterms:W3CDTF">2021-08-26T16:23:02Z</dcterms:created>
  <dcterms:modified xsi:type="dcterms:W3CDTF">2024-01-18T13:11:14Z</dcterms:modified>
</cp:coreProperties>
</file>