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Свод" sheetId="1" r:id="rId1"/>
    <sheet name="По классам" sheetId="2" r:id="rId2"/>
    <sheet name="по ФГОС" sheetId="3" r:id="rId3"/>
  </sheets>
  <definedNames>
    <definedName name="_xlnm.Print_Area" localSheetId="2">'по ФГОС'!$A$1:$X$37</definedName>
    <definedName name="_xlnm.Print_Area" localSheetId="0">Свод!$A$1:$P$49</definedName>
  </definedNames>
  <calcPr calcId="125725"/>
</workbook>
</file>

<file path=xl/calcChain.xml><?xml version="1.0" encoding="utf-8"?>
<calcChain xmlns="http://schemas.openxmlformats.org/spreadsheetml/2006/main">
  <c r="P45" i="2"/>
  <c r="O45" i="1"/>
  <c r="O44"/>
  <c r="J45" i="2"/>
  <c r="I45"/>
  <c r="H45"/>
  <c r="G45"/>
  <c r="F45"/>
  <c r="D45"/>
  <c r="P32"/>
  <c r="P30"/>
  <c r="P31"/>
  <c r="O30" i="1"/>
  <c r="O31"/>
  <c r="O32"/>
  <c r="P10" i="2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3"/>
  <c r="P34"/>
  <c r="P35"/>
  <c r="P36"/>
  <c r="P37"/>
  <c r="P38"/>
  <c r="P39"/>
  <c r="P40"/>
  <c r="P41"/>
  <c r="P42"/>
  <c r="P43"/>
  <c r="P44"/>
  <c r="P9"/>
  <c r="O45"/>
  <c r="M45"/>
  <c r="L45"/>
  <c r="K45"/>
  <c r="E45"/>
  <c r="C45"/>
  <c r="O10" i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3"/>
  <c r="O34"/>
  <c r="O35"/>
  <c r="O36"/>
  <c r="O37"/>
  <c r="O38"/>
  <c r="O39"/>
  <c r="O40"/>
  <c r="O41"/>
  <c r="O42"/>
  <c r="O43"/>
</calcChain>
</file>

<file path=xl/sharedStrings.xml><?xml version="1.0" encoding="utf-8"?>
<sst xmlns="http://schemas.openxmlformats.org/spreadsheetml/2006/main" count="248" uniqueCount="102">
  <si>
    <t>Утверждаю</t>
  </si>
  <si>
    <t>Директор школы</t>
  </si>
  <si>
    <t>____________ Е.Н.Жирма</t>
  </si>
  <si>
    <t>"___" ___________ 2022 г.</t>
  </si>
  <si>
    <t>Направление</t>
  </si>
  <si>
    <t>Форма организации внеурочной деятельности</t>
  </si>
  <si>
    <t>10 классы</t>
  </si>
  <si>
    <t>11 классы</t>
  </si>
  <si>
    <t>Всего</t>
  </si>
  <si>
    <t>Количество часов в неделю по классам</t>
  </si>
  <si>
    <t xml:space="preserve"> 5 классы (казачьи)</t>
  </si>
  <si>
    <t>5 классы (общеобраз)</t>
  </si>
  <si>
    <t>6  классы (казачьи)</t>
  </si>
  <si>
    <t>6 классы (общеобраз)</t>
  </si>
  <si>
    <t>7 классы (общеобраз)</t>
  </si>
  <si>
    <t>8 классы (казачьи)</t>
  </si>
  <si>
    <t>8 классы (общеобраз)</t>
  </si>
  <si>
    <t>9 классы (казачьи)</t>
  </si>
  <si>
    <t>9 классы (общеобраз)</t>
  </si>
  <si>
    <t>7 классы (казачьи)</t>
  </si>
  <si>
    <t>Хореографический ансамбль</t>
  </si>
  <si>
    <t>Хореография</t>
  </si>
  <si>
    <t>Общекультурное</t>
  </si>
  <si>
    <t>Кружок «Традиционная культура кубанского казачества»</t>
  </si>
  <si>
    <t>КВН</t>
  </si>
  <si>
    <t>Театральная студия «Мир театра»</t>
  </si>
  <si>
    <t>Кружок «Юные музееведы»</t>
  </si>
  <si>
    <t>Кружок «История и современность кубанского казачества»</t>
  </si>
  <si>
    <t>Общеинтеллектуальное</t>
  </si>
  <si>
    <t>Финансовая математика</t>
  </si>
  <si>
    <t>Математический клуб «Олимп»</t>
  </si>
  <si>
    <t>Решение задач экономического содержания</t>
  </si>
  <si>
    <t>Финансовая грамотность</t>
  </si>
  <si>
    <t>Читаем, решаем, живем (читательская грамотность)</t>
  </si>
  <si>
    <t>Читаем, решаем, живем (математическая грамотность)</t>
  </si>
  <si>
    <t>Практикум по русскому языку</t>
  </si>
  <si>
    <t>Практикум по химии</t>
  </si>
  <si>
    <t>Мой родной край (география)</t>
  </si>
  <si>
    <t>Практический английский</t>
  </si>
  <si>
    <t>Агробиология</t>
  </si>
  <si>
    <t>Духовно-нравственное</t>
  </si>
  <si>
    <t>Православная культура и история христианства (ОПК)</t>
  </si>
  <si>
    <t>«Нравственная культура учащихся»</t>
  </si>
  <si>
    <t>Социальное</t>
  </si>
  <si>
    <t>Школьная газета «Школьное слово»</t>
  </si>
  <si>
    <t>Кружок «Издательское дело»</t>
  </si>
  <si>
    <t>ОБЖ</t>
  </si>
  <si>
    <t>Медицина катастроф</t>
  </si>
  <si>
    <t>Коррекция пробелов в знаниях по русскому языку</t>
  </si>
  <si>
    <t>Коррекционное</t>
  </si>
  <si>
    <t>Коррекция пробелов в знаниях по математике</t>
  </si>
  <si>
    <t>Коррекционно-развивающие занятия с педагогом-психологом</t>
  </si>
  <si>
    <t>Быть гражданином: мои права, моя ответственность, мой выбор</t>
  </si>
  <si>
    <t>Развивающие занятия с социальным педагогом</t>
  </si>
  <si>
    <t>Итого</t>
  </si>
  <si>
    <t xml:space="preserve">Физкультурно-оздоровительное </t>
  </si>
  <si>
    <t>ж</t>
  </si>
  <si>
    <t>Творческое</t>
  </si>
  <si>
    <t>План внеурочной деятельности МАОУ СОШ № 61 на 2022-2023 учебный год</t>
  </si>
  <si>
    <t>Количество часов в неделю/год</t>
  </si>
  <si>
    <t>Тематика внеурочной деятельности</t>
  </si>
  <si>
    <t>Распределение курсов внеурочной деятельности по тематике и классам обучения</t>
  </si>
  <si>
    <t>Наименование</t>
  </si>
  <si>
    <t>кол-во часов в год</t>
  </si>
  <si>
    <t>казачьи</t>
  </si>
  <si>
    <t>общеобразов</t>
  </si>
  <si>
    <t>5 классы</t>
  </si>
  <si>
    <t>6 классы</t>
  </si>
  <si>
    <t>7 классы</t>
  </si>
  <si>
    <t>8 классы</t>
  </si>
  <si>
    <t>9 классы</t>
  </si>
  <si>
    <t>кол-во часов  год</t>
  </si>
  <si>
    <t>1/34</t>
  </si>
  <si>
    <t>3/102</t>
  </si>
  <si>
    <t xml:space="preserve"> «История и современность кубанского казачества»</t>
  </si>
  <si>
    <t xml:space="preserve"> «Традиционная культура кубанского казачества»</t>
  </si>
  <si>
    <t>Формирование функциональной грамотности</t>
  </si>
  <si>
    <t>Профориентационная работа (предпринимательство/финансовая грамотность)</t>
  </si>
  <si>
    <t>2/68</t>
  </si>
  <si>
    <t>Развитие личности и самореализация обучающихся (творческое, физическое развитие и др)</t>
  </si>
  <si>
    <t>Юные музееведы</t>
  </si>
  <si>
    <t>Комплекс воспитательных мероприятий</t>
  </si>
  <si>
    <t>Дополнительное изучение учебных предметов (углубленное изучение, учебно-исследовательская и проектная деятельность, региональный/этнокультурный компонент)</t>
  </si>
  <si>
    <t>10а</t>
  </si>
  <si>
    <t>10в</t>
  </si>
  <si>
    <t>10г</t>
  </si>
  <si>
    <t>10 класс (общеобраз)</t>
  </si>
  <si>
    <t>10 классы (казачьи)</t>
  </si>
  <si>
    <t xml:space="preserve">Практикум по математике </t>
  </si>
  <si>
    <t>Практикум по математике</t>
  </si>
  <si>
    <t>10б каз</t>
  </si>
  <si>
    <t>Английская грамматика - это просто</t>
  </si>
  <si>
    <t>Самбо</t>
  </si>
  <si>
    <t>Самбо 5к</t>
  </si>
  <si>
    <t>Практическая математика</t>
  </si>
  <si>
    <t>Промышленный дизайн</t>
  </si>
  <si>
    <t>Виртуальная реальность</t>
  </si>
  <si>
    <t>Геоинформационные технологии</t>
  </si>
  <si>
    <t>Школьная газета</t>
  </si>
  <si>
    <t>Православная культура  (ОПК)</t>
  </si>
  <si>
    <t>Приложение 1</t>
  </si>
  <si>
    <t>к приказу №448-УВ от 31.08.2022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</si>
</sst>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/>
    <xf numFmtId="0" fontId="2" fillId="0" borderId="10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/>
    <xf numFmtId="0" fontId="3" fillId="0" borderId="9" xfId="0" applyFont="1" applyBorder="1" applyAlignment="1"/>
    <xf numFmtId="0" fontId="0" fillId="0" borderId="1" xfId="0" applyBorder="1" applyAlignment="1"/>
    <xf numFmtId="0" fontId="7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8" fillId="0" borderId="6" xfId="0" applyFont="1" applyBorder="1"/>
    <xf numFmtId="0" fontId="8" fillId="0" borderId="24" xfId="0" applyFont="1" applyBorder="1"/>
    <xf numFmtId="0" fontId="9" fillId="0" borderId="26" xfId="0" applyFont="1" applyBorder="1" applyAlignment="1">
      <alignment horizontal="justify" vertical="top" wrapText="1"/>
    </xf>
    <xf numFmtId="0" fontId="8" fillId="0" borderId="26" xfId="0" applyFont="1" applyBorder="1"/>
    <xf numFmtId="0" fontId="9" fillId="0" borderId="24" xfId="0" applyFont="1" applyBorder="1" applyAlignment="1">
      <alignment horizontal="justify" vertical="top" wrapText="1"/>
    </xf>
    <xf numFmtId="49" fontId="10" fillId="0" borderId="25" xfId="0" applyNumberFormat="1" applyFont="1" applyBorder="1" applyAlignment="1"/>
    <xf numFmtId="0" fontId="8" fillId="2" borderId="25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9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vertical="top"/>
    </xf>
    <xf numFmtId="0" fontId="8" fillId="0" borderId="4" xfId="0" applyFont="1" applyBorder="1"/>
    <xf numFmtId="0" fontId="8" fillId="0" borderId="29" xfId="0" applyFont="1" applyBorder="1"/>
    <xf numFmtId="0" fontId="9" fillId="0" borderId="0" xfId="0" applyFont="1" applyBorder="1" applyAlignment="1">
      <alignment horizontal="justify" vertical="top" wrapText="1"/>
    </xf>
    <xf numFmtId="0" fontId="8" fillId="2" borderId="0" xfId="0" applyFont="1" applyFill="1" applyBorder="1"/>
    <xf numFmtId="0" fontId="8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shrinkToFit="1"/>
    </xf>
    <xf numFmtId="0" fontId="14" fillId="0" borderId="26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/>
    </xf>
    <xf numFmtId="0" fontId="2" fillId="0" borderId="20" xfId="0" applyFont="1" applyBorder="1" applyAlignment="1">
      <alignment horizontal="justify" vertical="top" wrapText="1"/>
    </xf>
    <xf numFmtId="0" fontId="3" fillId="0" borderId="2" xfId="0" applyFont="1" applyBorder="1"/>
    <xf numFmtId="0" fontId="8" fillId="0" borderId="5" xfId="0" applyFont="1" applyBorder="1"/>
    <xf numFmtId="0" fontId="8" fillId="0" borderId="38" xfId="0" applyFont="1" applyBorder="1" applyAlignment="1">
      <alignment wrapText="1"/>
    </xf>
    <xf numFmtId="0" fontId="3" fillId="0" borderId="4" xfId="0" applyFont="1" applyBorder="1" applyAlignment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5" xfId="0" applyFont="1" applyBorder="1" applyAlignment="1">
      <alignment vertical="center" wrapText="1"/>
    </xf>
    <xf numFmtId="0" fontId="3" fillId="0" borderId="9" xfId="0" applyFont="1" applyBorder="1" applyAlignment="1"/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1" xfId="0" applyFont="1" applyBorder="1" applyAlignment="1"/>
    <xf numFmtId="0" fontId="9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vertical="top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26" xfId="0" applyFont="1" applyBorder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/>
    </xf>
    <xf numFmtId="0" fontId="9" fillId="0" borderId="36" xfId="0" applyFont="1" applyBorder="1" applyAlignment="1">
      <alignment horizontal="justify" vertical="top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/>
    <xf numFmtId="49" fontId="8" fillId="0" borderId="27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topLeftCell="A4" zoomScale="70" zoomScaleNormal="90" zoomScaleSheetLayoutView="70" workbookViewId="0">
      <selection activeCell="P40" sqref="P40"/>
    </sheetView>
  </sheetViews>
  <sheetFormatPr defaultRowHeight="12.75"/>
  <cols>
    <col min="1" max="1" width="15.28515625" style="10" customWidth="1"/>
    <col min="2" max="2" width="49.42578125" style="10" customWidth="1"/>
    <col min="3" max="3" width="5.85546875" style="10" customWidth="1"/>
    <col min="4" max="4" width="5.7109375" style="10" customWidth="1"/>
    <col min="5" max="5" width="5.42578125" style="10" customWidth="1"/>
    <col min="6" max="6" width="6.28515625" style="10" customWidth="1"/>
    <col min="7" max="7" width="5" style="10" customWidth="1"/>
    <col min="8" max="9" width="6.140625" style="10" customWidth="1"/>
    <col min="10" max="11" width="5.42578125" style="10" customWidth="1"/>
    <col min="12" max="12" width="5.5703125" style="10" customWidth="1"/>
    <col min="13" max="13" width="5.7109375" style="10" customWidth="1"/>
    <col min="14" max="14" width="5.5703125" style="10" customWidth="1"/>
    <col min="15" max="16384" width="9.140625" style="10"/>
  </cols>
  <sheetData>
    <row r="1" spans="1:16">
      <c r="A1" s="10" t="s">
        <v>0</v>
      </c>
    </row>
    <row r="2" spans="1:16">
      <c r="A2" s="10" t="s">
        <v>1</v>
      </c>
    </row>
    <row r="3" spans="1:16">
      <c r="A3" s="10" t="s">
        <v>2</v>
      </c>
    </row>
    <row r="4" spans="1:16">
      <c r="A4" s="10" t="s">
        <v>3</v>
      </c>
    </row>
    <row r="5" spans="1:16">
      <c r="A5" s="83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7" spans="1:16">
      <c r="A7" s="88" t="s">
        <v>4</v>
      </c>
      <c r="B7" s="88" t="s">
        <v>5</v>
      </c>
      <c r="C7" s="64" t="s">
        <v>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5"/>
      <c r="O7" s="4"/>
    </row>
    <row r="8" spans="1:16" ht="111.75" customHeight="1" thickBot="1">
      <c r="A8" s="89"/>
      <c r="B8" s="89"/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19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6</v>
      </c>
      <c r="N8" s="11" t="s">
        <v>7</v>
      </c>
      <c r="O8" s="12" t="s">
        <v>8</v>
      </c>
    </row>
    <row r="9" spans="1:16" ht="18" customHeight="1" thickBot="1">
      <c r="A9" s="80" t="s">
        <v>55</v>
      </c>
      <c r="B9" s="13" t="s">
        <v>21</v>
      </c>
      <c r="C9" s="64">
        <v>2</v>
      </c>
      <c r="D9" s="65"/>
      <c r="E9" s="4"/>
      <c r="F9" s="4"/>
      <c r="G9" s="4"/>
      <c r="H9" s="4"/>
      <c r="I9" s="4"/>
      <c r="J9" s="4"/>
      <c r="K9" s="4"/>
      <c r="L9" s="4"/>
      <c r="M9" s="4"/>
      <c r="N9" s="4"/>
      <c r="O9" s="4">
        <v>2</v>
      </c>
    </row>
    <row r="10" spans="1:16" ht="18" customHeight="1" thickBot="1">
      <c r="A10" s="84"/>
      <c r="B10" s="56" t="s">
        <v>92</v>
      </c>
      <c r="C10" s="15">
        <v>1</v>
      </c>
      <c r="D10" s="15"/>
      <c r="E10" s="4"/>
      <c r="F10" s="4">
        <v>1</v>
      </c>
      <c r="G10" s="4"/>
      <c r="H10" s="4">
        <v>1</v>
      </c>
      <c r="I10" s="4"/>
      <c r="J10" s="4">
        <v>1</v>
      </c>
      <c r="K10" s="4"/>
      <c r="L10" s="4">
        <v>1</v>
      </c>
      <c r="M10" s="4"/>
      <c r="N10" s="4"/>
      <c r="O10" s="4">
        <f t="shared" ref="O10:O44" si="0">SUM(C10:N10)</f>
        <v>5</v>
      </c>
    </row>
    <row r="11" spans="1:16" ht="13.5" thickBot="1">
      <c r="A11" s="74"/>
      <c r="B11" s="2" t="s">
        <v>20</v>
      </c>
      <c r="C11" s="4"/>
      <c r="D11" s="4"/>
      <c r="E11" s="64">
        <v>2</v>
      </c>
      <c r="F11" s="68"/>
      <c r="G11" s="68"/>
      <c r="H11" s="68"/>
      <c r="I11" s="68"/>
      <c r="J11" s="68"/>
      <c r="K11" s="68"/>
      <c r="L11" s="65"/>
      <c r="M11" s="4"/>
      <c r="N11" s="4"/>
      <c r="O11" s="4">
        <f t="shared" si="0"/>
        <v>2</v>
      </c>
    </row>
    <row r="12" spans="1:16" ht="13.5" thickBot="1">
      <c r="A12" s="86" t="s">
        <v>57</v>
      </c>
      <c r="B12" s="2" t="s">
        <v>24</v>
      </c>
      <c r="C12" s="4"/>
      <c r="D12" s="4"/>
      <c r="E12" s="64">
        <v>2</v>
      </c>
      <c r="F12" s="68"/>
      <c r="G12" s="68"/>
      <c r="H12" s="68"/>
      <c r="I12" s="68"/>
      <c r="J12" s="68"/>
      <c r="K12" s="68"/>
      <c r="L12" s="65"/>
      <c r="M12" s="4"/>
      <c r="N12" s="4"/>
      <c r="O12" s="4">
        <f t="shared" si="0"/>
        <v>2</v>
      </c>
    </row>
    <row r="13" spans="1:16" ht="15.75" thickBot="1">
      <c r="A13" s="87"/>
      <c r="B13" s="2" t="s">
        <v>25</v>
      </c>
      <c r="C13" s="14"/>
      <c r="D13" s="15"/>
      <c r="E13" s="68">
        <v>2</v>
      </c>
      <c r="F13" s="85"/>
      <c r="G13" s="85"/>
      <c r="H13" s="85"/>
      <c r="I13" s="85"/>
      <c r="J13" s="85"/>
      <c r="K13" s="85"/>
      <c r="L13" s="67"/>
      <c r="M13" s="4"/>
      <c r="N13" s="4"/>
      <c r="O13" s="4">
        <f t="shared" si="0"/>
        <v>2</v>
      </c>
    </row>
    <row r="14" spans="1:16" ht="19.5" customHeight="1" thickBot="1">
      <c r="A14" s="72" t="s">
        <v>22</v>
      </c>
      <c r="B14" s="3" t="s">
        <v>23</v>
      </c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/>
      <c r="N14" s="4"/>
      <c r="O14" s="4">
        <f t="shared" si="0"/>
        <v>5</v>
      </c>
    </row>
    <row r="15" spans="1:16" ht="14.25" customHeight="1" thickBot="1">
      <c r="A15" s="73"/>
      <c r="B15" s="2" t="s">
        <v>26</v>
      </c>
      <c r="C15" s="81">
        <v>1</v>
      </c>
      <c r="D15" s="79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1</v>
      </c>
    </row>
    <row r="16" spans="1:16" ht="15.75" customHeight="1" thickBot="1">
      <c r="A16" s="74"/>
      <c r="B16" s="2" t="s">
        <v>27</v>
      </c>
      <c r="C16" s="4">
        <v>1</v>
      </c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/>
      <c r="M16" s="4">
        <v>1</v>
      </c>
      <c r="N16" s="4"/>
      <c r="O16" s="4">
        <f t="shared" si="0"/>
        <v>6</v>
      </c>
    </row>
    <row r="17" spans="1:18" ht="15.75" thickBot="1">
      <c r="A17" s="90" t="s">
        <v>28</v>
      </c>
      <c r="B17" s="1" t="s">
        <v>29</v>
      </c>
      <c r="C17" s="66">
        <v>0.5</v>
      </c>
      <c r="D17" s="67"/>
      <c r="E17" s="64">
        <v>0.5</v>
      </c>
      <c r="F17" s="65"/>
      <c r="G17" s="4"/>
      <c r="H17" s="4"/>
      <c r="I17" s="4"/>
      <c r="J17" s="4"/>
      <c r="K17" s="4"/>
      <c r="L17" s="4"/>
      <c r="M17" s="4"/>
      <c r="N17" s="4"/>
      <c r="O17" s="4">
        <f t="shared" si="0"/>
        <v>1</v>
      </c>
    </row>
    <row r="18" spans="1:18" ht="12" customHeight="1" thickBot="1">
      <c r="A18" s="91"/>
      <c r="B18" s="1" t="s">
        <v>30</v>
      </c>
      <c r="C18" s="4"/>
      <c r="D18" s="4"/>
      <c r="E18" s="4"/>
      <c r="F18" s="4"/>
      <c r="G18" s="15">
        <v>1</v>
      </c>
      <c r="H18" s="17"/>
      <c r="I18" s="64">
        <v>1</v>
      </c>
      <c r="J18" s="65"/>
      <c r="K18" s="4"/>
      <c r="L18" s="4"/>
      <c r="M18" s="4"/>
      <c r="N18" s="4"/>
      <c r="O18" s="4">
        <f t="shared" si="0"/>
        <v>2</v>
      </c>
    </row>
    <row r="19" spans="1:18" ht="15" customHeight="1" thickBot="1">
      <c r="A19" s="91"/>
      <c r="B19" s="2" t="s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>
        <v>1</v>
      </c>
      <c r="O19" s="4">
        <f t="shared" si="0"/>
        <v>2</v>
      </c>
    </row>
    <row r="20" spans="1:18" ht="15.75" customHeight="1" thickBot="1">
      <c r="A20" s="91"/>
      <c r="B20" s="2" t="s">
        <v>32</v>
      </c>
      <c r="C20" s="66">
        <v>0.5</v>
      </c>
      <c r="D20" s="67"/>
      <c r="E20" s="64">
        <v>0.5</v>
      </c>
      <c r="F20" s="65"/>
      <c r="G20" s="18"/>
      <c r="H20" s="15">
        <v>1</v>
      </c>
      <c r="I20" s="64">
        <v>0.5</v>
      </c>
      <c r="J20" s="65"/>
      <c r="K20" s="64">
        <v>0.5</v>
      </c>
      <c r="L20" s="65"/>
      <c r="M20" s="4"/>
      <c r="N20" s="4"/>
      <c r="O20" s="4">
        <f t="shared" si="0"/>
        <v>3</v>
      </c>
    </row>
    <row r="21" spans="1:18" ht="14.25" customHeight="1" thickBot="1">
      <c r="A21" s="91"/>
      <c r="B21" s="2" t="s">
        <v>89</v>
      </c>
      <c r="C21" s="4"/>
      <c r="D21" s="4"/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>
        <f t="shared" si="0"/>
        <v>1</v>
      </c>
    </row>
    <row r="22" spans="1:18" ht="14.25" customHeight="1" thickBot="1">
      <c r="A22" s="91"/>
      <c r="B22" s="2" t="s">
        <v>33</v>
      </c>
      <c r="C22" s="66">
        <v>0.5</v>
      </c>
      <c r="D22" s="67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0.5</v>
      </c>
    </row>
    <row r="23" spans="1:18" ht="15" customHeight="1" thickBot="1">
      <c r="A23" s="91"/>
      <c r="B23" s="2" t="s">
        <v>34</v>
      </c>
      <c r="C23" s="82">
        <v>0.5</v>
      </c>
      <c r="D23" s="67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0.5</v>
      </c>
    </row>
    <row r="24" spans="1:18" ht="14.25" customHeight="1" thickBot="1">
      <c r="A24" s="91"/>
      <c r="B24" s="1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>
        <v>1</v>
      </c>
      <c r="M24" s="4"/>
      <c r="N24" s="4"/>
      <c r="O24" s="4">
        <f t="shared" si="0"/>
        <v>1</v>
      </c>
    </row>
    <row r="25" spans="1:18" ht="13.5" thickBot="1">
      <c r="A25" s="91"/>
      <c r="B25" s="2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>
        <f t="shared" si="0"/>
        <v>1</v>
      </c>
    </row>
    <row r="26" spans="1:18" ht="12.75" customHeight="1" thickBot="1">
      <c r="A26" s="91"/>
      <c r="B26" s="2" t="s">
        <v>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1</v>
      </c>
      <c r="N26" s="4"/>
      <c r="O26" s="4">
        <f t="shared" si="0"/>
        <v>1</v>
      </c>
    </row>
    <row r="27" spans="1:18" ht="13.5" customHeight="1" thickBot="1">
      <c r="A27" s="91"/>
      <c r="B27" s="2" t="s">
        <v>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>
        <f t="shared" si="0"/>
        <v>1</v>
      </c>
      <c r="R27" s="10" t="s">
        <v>56</v>
      </c>
    </row>
    <row r="28" spans="1:18" ht="15.75" customHeight="1">
      <c r="A28" s="91"/>
      <c r="B28" s="5" t="s">
        <v>38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</v>
      </c>
      <c r="O28" s="4">
        <f t="shared" si="0"/>
        <v>1</v>
      </c>
    </row>
    <row r="29" spans="1:18" ht="15.75" customHeight="1">
      <c r="A29" s="91"/>
      <c r="B29" s="54" t="s">
        <v>91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1</v>
      </c>
    </row>
    <row r="30" spans="1:18" ht="15.75" customHeight="1">
      <c r="A30" s="91"/>
      <c r="B30" s="54" t="s">
        <v>95</v>
      </c>
      <c r="C30" s="4"/>
      <c r="D30" s="4">
        <v>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0"/>
        <v>2</v>
      </c>
    </row>
    <row r="31" spans="1:18" ht="15.75" customHeight="1">
      <c r="A31" s="91"/>
      <c r="B31" s="54" t="s">
        <v>96</v>
      </c>
      <c r="C31" s="4"/>
      <c r="D31" s="4"/>
      <c r="E31" s="4"/>
      <c r="F31" s="4">
        <v>2</v>
      </c>
      <c r="G31" s="4"/>
      <c r="H31" s="4"/>
      <c r="I31" s="4"/>
      <c r="J31" s="4"/>
      <c r="K31" s="4"/>
      <c r="L31" s="4"/>
      <c r="M31" s="4"/>
      <c r="N31" s="4"/>
      <c r="O31" s="4">
        <f t="shared" si="0"/>
        <v>2</v>
      </c>
    </row>
    <row r="32" spans="1:18" ht="15.75" customHeight="1">
      <c r="A32" s="91"/>
      <c r="B32" s="54" t="s">
        <v>97</v>
      </c>
      <c r="C32" s="4"/>
      <c r="D32" s="4"/>
      <c r="E32" s="4"/>
      <c r="F32" s="4"/>
      <c r="G32" s="4"/>
      <c r="H32" s="4">
        <v>2</v>
      </c>
      <c r="I32" s="4"/>
      <c r="J32" s="4"/>
      <c r="K32" s="4"/>
      <c r="L32" s="4"/>
      <c r="M32" s="4"/>
      <c r="N32" s="4"/>
      <c r="O32" s="4">
        <f t="shared" si="0"/>
        <v>2</v>
      </c>
    </row>
    <row r="33" spans="1:15" ht="13.5" thickBot="1">
      <c r="A33" s="91"/>
      <c r="B33" s="4" t="s">
        <v>39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>
        <f t="shared" si="0"/>
        <v>1</v>
      </c>
    </row>
    <row r="34" spans="1:15" ht="17.25" customHeight="1" thickBot="1">
      <c r="A34" s="80" t="s">
        <v>40</v>
      </c>
      <c r="B34" s="1" t="s">
        <v>41</v>
      </c>
      <c r="C34" s="4">
        <v>1</v>
      </c>
      <c r="D34" s="4"/>
      <c r="E34" s="4">
        <v>1</v>
      </c>
      <c r="F34" s="4"/>
      <c r="G34" s="4">
        <v>1</v>
      </c>
      <c r="H34" s="4"/>
      <c r="I34" s="15">
        <v>1</v>
      </c>
      <c r="J34" s="4"/>
      <c r="K34" s="4">
        <v>1</v>
      </c>
      <c r="L34" s="4"/>
      <c r="M34" s="4">
        <v>1</v>
      </c>
      <c r="N34" s="4"/>
      <c r="O34" s="4">
        <f t="shared" si="0"/>
        <v>6</v>
      </c>
    </row>
    <row r="35" spans="1:15" ht="16.5" customHeight="1" thickBot="1">
      <c r="A35" s="73"/>
      <c r="B35" s="6" t="s">
        <v>42</v>
      </c>
      <c r="C35" s="4"/>
      <c r="D35" s="4"/>
      <c r="E35" s="4"/>
      <c r="F35" s="4"/>
      <c r="G35" s="15">
        <v>1</v>
      </c>
      <c r="H35" s="17"/>
      <c r="I35" s="64">
        <v>1</v>
      </c>
      <c r="J35" s="65"/>
      <c r="K35" s="64">
        <v>1</v>
      </c>
      <c r="L35" s="65"/>
      <c r="M35" s="4"/>
      <c r="N35" s="4"/>
      <c r="O35" s="4">
        <f t="shared" si="0"/>
        <v>3</v>
      </c>
    </row>
    <row r="36" spans="1:15" ht="14.25" customHeight="1" thickBot="1">
      <c r="A36" s="72" t="s">
        <v>43</v>
      </c>
      <c r="B36" s="1" t="s">
        <v>44</v>
      </c>
      <c r="C36" s="4"/>
      <c r="D36" s="4"/>
      <c r="E36" s="4"/>
      <c r="F36" s="116">
        <v>1</v>
      </c>
      <c r="G36" s="116"/>
      <c r="H36" s="116"/>
      <c r="I36" s="116"/>
      <c r="J36" s="60"/>
      <c r="K36" s="4"/>
      <c r="L36" s="4"/>
      <c r="M36" s="4"/>
      <c r="N36" s="4"/>
      <c r="O36" s="4">
        <f t="shared" si="0"/>
        <v>1</v>
      </c>
    </row>
    <row r="37" spans="1:15" ht="12.75" customHeight="1" thickBot="1">
      <c r="A37" s="73"/>
      <c r="B37" s="2" t="s">
        <v>45</v>
      </c>
      <c r="C37" s="4"/>
      <c r="D37" s="4"/>
      <c r="E37" s="4"/>
      <c r="F37" s="75">
        <v>1</v>
      </c>
      <c r="G37" s="76"/>
      <c r="H37" s="76"/>
      <c r="I37" s="76"/>
      <c r="J37" s="77"/>
      <c r="K37" s="4"/>
      <c r="L37" s="4"/>
      <c r="M37" s="4"/>
      <c r="N37" s="4"/>
      <c r="O37" s="4">
        <f t="shared" si="0"/>
        <v>1</v>
      </c>
    </row>
    <row r="38" spans="1:15" ht="13.5" thickBot="1">
      <c r="A38" s="73"/>
      <c r="B38" s="2" t="s">
        <v>46</v>
      </c>
      <c r="C38" s="66">
        <v>1</v>
      </c>
      <c r="D38" s="65"/>
      <c r="E38" s="64">
        <v>1</v>
      </c>
      <c r="F38" s="65"/>
      <c r="G38" s="4"/>
      <c r="H38" s="4"/>
      <c r="I38" s="4"/>
      <c r="J38" s="4"/>
      <c r="K38" s="4"/>
      <c r="L38" s="4"/>
      <c r="M38" s="4"/>
      <c r="N38" s="4"/>
      <c r="O38" s="4">
        <f t="shared" si="0"/>
        <v>2</v>
      </c>
    </row>
    <row r="39" spans="1:15" ht="13.5" thickBot="1">
      <c r="A39" s="74"/>
      <c r="B39" s="2" t="s">
        <v>47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>
        <f t="shared" si="0"/>
        <v>1</v>
      </c>
    </row>
    <row r="40" spans="1:15" ht="15" customHeight="1" thickBot="1">
      <c r="A40" s="69" t="s">
        <v>49</v>
      </c>
      <c r="B40" s="2" t="s">
        <v>48</v>
      </c>
      <c r="C40" s="66">
        <v>1</v>
      </c>
      <c r="D40" s="68"/>
      <c r="E40" s="78"/>
      <c r="F40" s="79"/>
      <c r="G40" s="64">
        <v>1</v>
      </c>
      <c r="H40" s="68"/>
      <c r="I40" s="68"/>
      <c r="J40" s="68"/>
      <c r="K40" s="68"/>
      <c r="L40" s="65"/>
      <c r="M40" s="4"/>
      <c r="N40" s="4"/>
      <c r="O40" s="4">
        <f t="shared" si="0"/>
        <v>2</v>
      </c>
    </row>
    <row r="41" spans="1:15" ht="15.75" customHeight="1" thickBot="1">
      <c r="A41" s="70"/>
      <c r="B41" s="7" t="s">
        <v>50</v>
      </c>
      <c r="C41" s="66">
        <v>1</v>
      </c>
      <c r="D41" s="68"/>
      <c r="E41" s="78"/>
      <c r="F41" s="79"/>
      <c r="G41" s="64">
        <v>1</v>
      </c>
      <c r="H41" s="68"/>
      <c r="I41" s="68"/>
      <c r="J41" s="68"/>
      <c r="K41" s="68"/>
      <c r="L41" s="65"/>
      <c r="M41" s="4"/>
      <c r="N41" s="4"/>
      <c r="O41" s="4">
        <f t="shared" si="0"/>
        <v>2</v>
      </c>
    </row>
    <row r="42" spans="1:15" ht="29.25" customHeight="1" thickBot="1">
      <c r="A42" s="70"/>
      <c r="B42" s="8" t="s">
        <v>51</v>
      </c>
      <c r="C42" s="16"/>
      <c r="D42" s="15">
        <v>2</v>
      </c>
      <c r="E42" s="64">
        <v>2</v>
      </c>
      <c r="F42" s="68"/>
      <c r="G42" s="68"/>
      <c r="H42" s="68"/>
      <c r="I42" s="68"/>
      <c r="J42" s="68"/>
      <c r="K42" s="68"/>
      <c r="L42" s="65"/>
      <c r="M42" s="4"/>
      <c r="N42" s="4"/>
      <c r="O42" s="4">
        <f t="shared" si="0"/>
        <v>4</v>
      </c>
    </row>
    <row r="43" spans="1:15" ht="28.5" customHeight="1" thickBot="1">
      <c r="A43" s="70"/>
      <c r="B43" s="8" t="s">
        <v>52</v>
      </c>
      <c r="C43" s="16"/>
      <c r="D43" s="15">
        <v>0.5</v>
      </c>
      <c r="E43" s="64">
        <v>0.5</v>
      </c>
      <c r="F43" s="68"/>
      <c r="G43" s="68"/>
      <c r="H43" s="68"/>
      <c r="I43" s="68"/>
      <c r="J43" s="68"/>
      <c r="K43" s="68"/>
      <c r="L43" s="65"/>
      <c r="M43" s="4"/>
      <c r="N43" s="4"/>
      <c r="O43" s="4">
        <f t="shared" si="0"/>
        <v>1</v>
      </c>
    </row>
    <row r="44" spans="1:15" ht="19.5" customHeight="1" thickBot="1">
      <c r="A44" s="71"/>
      <c r="B44" s="9" t="s">
        <v>53</v>
      </c>
      <c r="C44" s="66">
        <v>1</v>
      </c>
      <c r="D44" s="68"/>
      <c r="E44" s="68"/>
      <c r="F44" s="68"/>
      <c r="G44" s="68"/>
      <c r="H44" s="68"/>
      <c r="I44" s="68"/>
      <c r="J44" s="68"/>
      <c r="K44" s="68"/>
      <c r="L44" s="65"/>
      <c r="M44" s="4"/>
      <c r="N44" s="4"/>
      <c r="O44" s="4">
        <f t="shared" si="0"/>
        <v>1</v>
      </c>
    </row>
    <row r="45" spans="1:15">
      <c r="A45" s="4" t="s">
        <v>54</v>
      </c>
      <c r="B45" s="4"/>
      <c r="C45" s="4">
        <v>10</v>
      </c>
      <c r="D45" s="4">
        <v>8</v>
      </c>
      <c r="E45" s="4">
        <v>6</v>
      </c>
      <c r="F45" s="4">
        <v>6</v>
      </c>
      <c r="G45" s="4">
        <v>7</v>
      </c>
      <c r="H45" s="4">
        <v>5</v>
      </c>
      <c r="I45" s="4">
        <v>7</v>
      </c>
      <c r="J45" s="4">
        <v>4</v>
      </c>
      <c r="K45" s="4">
        <v>6</v>
      </c>
      <c r="L45" s="4">
        <v>5</v>
      </c>
      <c r="M45" s="4">
        <v>8</v>
      </c>
      <c r="N45" s="4">
        <v>2</v>
      </c>
      <c r="O45" s="4">
        <f>SUM(O9:O44)</f>
        <v>72</v>
      </c>
    </row>
    <row r="46" spans="1: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mergeCells count="37">
    <mergeCell ref="K20:L20"/>
    <mergeCell ref="C23:D23"/>
    <mergeCell ref="I35:J35"/>
    <mergeCell ref="K35:L35"/>
    <mergeCell ref="A5:P5"/>
    <mergeCell ref="E11:L11"/>
    <mergeCell ref="C9:D9"/>
    <mergeCell ref="A9:A11"/>
    <mergeCell ref="E13:L13"/>
    <mergeCell ref="A12:A13"/>
    <mergeCell ref="E12:L12"/>
    <mergeCell ref="C7:N7"/>
    <mergeCell ref="B7:B8"/>
    <mergeCell ref="A7:A8"/>
    <mergeCell ref="I18:J18"/>
    <mergeCell ref="A17:A33"/>
    <mergeCell ref="A14:A16"/>
    <mergeCell ref="C17:D17"/>
    <mergeCell ref="C20:D20"/>
    <mergeCell ref="E17:F17"/>
    <mergeCell ref="E20:F20"/>
    <mergeCell ref="C15:D15"/>
    <mergeCell ref="I20:J20"/>
    <mergeCell ref="C22:D22"/>
    <mergeCell ref="C44:L44"/>
    <mergeCell ref="A40:A44"/>
    <mergeCell ref="A36:A39"/>
    <mergeCell ref="F37:J37"/>
    <mergeCell ref="C38:D38"/>
    <mergeCell ref="E38:F38"/>
    <mergeCell ref="E42:L42"/>
    <mergeCell ref="C41:F41"/>
    <mergeCell ref="G41:L41"/>
    <mergeCell ref="E43:L43"/>
    <mergeCell ref="C40:F40"/>
    <mergeCell ref="G40:L40"/>
    <mergeCell ref="A34:A35"/>
  </mergeCells>
  <pageMargins left="0.43307086614173229" right="0.19685039370078741" top="0.35433070866141736" bottom="0.15748031496062992" header="0.19685039370078741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opLeftCell="A9" zoomScale="80" zoomScaleNormal="80" workbookViewId="0">
      <selection activeCell="R40" sqref="R40"/>
    </sheetView>
  </sheetViews>
  <sheetFormatPr defaultRowHeight="12.75"/>
  <cols>
    <col min="1" max="1" width="15.28515625" style="10" customWidth="1"/>
    <col min="2" max="2" width="49.42578125" style="10" customWidth="1"/>
    <col min="3" max="3" width="5.85546875" style="10" customWidth="1"/>
    <col min="4" max="4" width="5.7109375" style="10" customWidth="1"/>
    <col min="5" max="5" width="5.42578125" style="10" customWidth="1"/>
    <col min="6" max="6" width="6.28515625" style="10" customWidth="1"/>
    <col min="7" max="7" width="5" style="10" customWidth="1"/>
    <col min="8" max="9" width="6.140625" style="10" customWidth="1"/>
    <col min="10" max="11" width="5.42578125" style="10" customWidth="1"/>
    <col min="12" max="12" width="5.5703125" style="10" customWidth="1"/>
    <col min="13" max="14" width="5.7109375" style="10" customWidth="1"/>
    <col min="15" max="15" width="5.5703125" style="10" customWidth="1"/>
    <col min="16" max="16384" width="9.140625" style="10"/>
  </cols>
  <sheetData>
    <row r="1" spans="1:17">
      <c r="A1" s="10" t="s">
        <v>0</v>
      </c>
    </row>
    <row r="2" spans="1:17">
      <c r="A2" s="10" t="s">
        <v>1</v>
      </c>
    </row>
    <row r="3" spans="1:17">
      <c r="A3" s="10" t="s">
        <v>2</v>
      </c>
    </row>
    <row r="4" spans="1:17">
      <c r="A4" s="10" t="s">
        <v>3</v>
      </c>
    </row>
    <row r="5" spans="1:17">
      <c r="A5" s="83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7" spans="1:17">
      <c r="A7" s="88" t="s">
        <v>4</v>
      </c>
      <c r="B7" s="88" t="s">
        <v>5</v>
      </c>
      <c r="C7" s="64" t="s">
        <v>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5"/>
      <c r="P7" s="4"/>
    </row>
    <row r="8" spans="1:17" ht="116.25" thickBot="1">
      <c r="A8" s="89"/>
      <c r="B8" s="89"/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19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87</v>
      </c>
      <c r="N8" s="11" t="s">
        <v>86</v>
      </c>
      <c r="O8" s="11" t="s">
        <v>7</v>
      </c>
      <c r="P8" s="12" t="s">
        <v>8</v>
      </c>
    </row>
    <row r="9" spans="1:17" ht="13.5" thickBot="1">
      <c r="A9" s="80" t="s">
        <v>55</v>
      </c>
      <c r="B9" s="13" t="s">
        <v>21</v>
      </c>
      <c r="C9" s="18">
        <v>1</v>
      </c>
      <c r="D9" s="15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>SUM(C9:O9)</f>
        <v>2</v>
      </c>
    </row>
    <row r="10" spans="1:17" ht="13.5" thickBot="1">
      <c r="A10" s="84"/>
      <c r="B10" s="56" t="s">
        <v>92</v>
      </c>
      <c r="C10" s="55">
        <v>1</v>
      </c>
      <c r="D10" s="15"/>
      <c r="E10" s="57">
        <v>0.5</v>
      </c>
      <c r="F10" s="57">
        <v>0.5</v>
      </c>
      <c r="G10" s="57">
        <v>0.5</v>
      </c>
      <c r="H10" s="57">
        <v>0.5</v>
      </c>
      <c r="I10" s="57">
        <v>0.5</v>
      </c>
      <c r="J10" s="57">
        <v>0.5</v>
      </c>
      <c r="K10" s="57">
        <v>0.5</v>
      </c>
      <c r="L10" s="57">
        <v>0.5</v>
      </c>
      <c r="M10" s="4"/>
      <c r="N10" s="4"/>
      <c r="O10" s="4"/>
      <c r="P10" s="4">
        <f t="shared" ref="P10:P45" si="0">SUM(C10:O10)</f>
        <v>5</v>
      </c>
    </row>
    <row r="11" spans="1:17" ht="13.5" thickBot="1">
      <c r="A11" s="74"/>
      <c r="B11" s="2" t="s">
        <v>20</v>
      </c>
      <c r="C11" s="4"/>
      <c r="D11" s="4"/>
      <c r="E11" s="49">
        <v>0.25</v>
      </c>
      <c r="F11" s="49">
        <v>0.25</v>
      </c>
      <c r="G11" s="49">
        <v>0.25</v>
      </c>
      <c r="H11" s="49">
        <v>0.25</v>
      </c>
      <c r="I11" s="49">
        <v>0.25</v>
      </c>
      <c r="J11" s="49">
        <v>0.25</v>
      </c>
      <c r="K11" s="49">
        <v>0.25</v>
      </c>
      <c r="L11" s="49">
        <v>0.25</v>
      </c>
      <c r="M11" s="4"/>
      <c r="N11" s="4"/>
      <c r="O11" s="4"/>
      <c r="P11" s="4">
        <f t="shared" si="0"/>
        <v>2</v>
      </c>
    </row>
    <row r="12" spans="1:17" ht="13.5" thickBot="1">
      <c r="A12" s="86" t="s">
        <v>57</v>
      </c>
      <c r="B12" s="2" t="s">
        <v>24</v>
      </c>
      <c r="C12" s="4"/>
      <c r="D12" s="4"/>
      <c r="E12" s="18">
        <v>0.25</v>
      </c>
      <c r="F12" s="18">
        <v>0.25</v>
      </c>
      <c r="G12" s="18">
        <v>0.25</v>
      </c>
      <c r="H12" s="18">
        <v>0.25</v>
      </c>
      <c r="I12" s="18">
        <v>0.25</v>
      </c>
      <c r="J12" s="18">
        <v>0.25</v>
      </c>
      <c r="K12" s="18">
        <v>0.25</v>
      </c>
      <c r="L12" s="18">
        <v>0.25</v>
      </c>
      <c r="M12" s="4"/>
      <c r="N12" s="4"/>
      <c r="O12" s="4"/>
      <c r="P12" s="4">
        <f t="shared" si="0"/>
        <v>2</v>
      </c>
    </row>
    <row r="13" spans="1:17" ht="13.5" thickBot="1">
      <c r="A13" s="87"/>
      <c r="B13" s="2" t="s">
        <v>25</v>
      </c>
      <c r="C13" s="14"/>
      <c r="D13" s="15"/>
      <c r="E13" s="19">
        <v>0.25</v>
      </c>
      <c r="F13" s="15">
        <v>0.25</v>
      </c>
      <c r="G13" s="18">
        <v>0.25</v>
      </c>
      <c r="H13" s="18">
        <v>0.25</v>
      </c>
      <c r="I13" s="18">
        <v>0.25</v>
      </c>
      <c r="J13" s="15">
        <v>0.25</v>
      </c>
      <c r="K13" s="18">
        <v>0.25</v>
      </c>
      <c r="L13" s="15">
        <v>0.25</v>
      </c>
      <c r="M13" s="4"/>
      <c r="N13" s="4"/>
      <c r="O13" s="4"/>
      <c r="P13" s="4">
        <f t="shared" si="0"/>
        <v>2</v>
      </c>
    </row>
    <row r="14" spans="1:17" ht="13.5" thickBot="1">
      <c r="A14" s="72" t="s">
        <v>22</v>
      </c>
      <c r="B14" s="3" t="s">
        <v>23</v>
      </c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/>
      <c r="N14" s="4"/>
      <c r="O14" s="4"/>
      <c r="P14" s="4">
        <f t="shared" si="0"/>
        <v>5</v>
      </c>
    </row>
    <row r="15" spans="1:17" ht="15.75" thickBot="1">
      <c r="A15" s="73"/>
      <c r="B15" s="2" t="s">
        <v>26</v>
      </c>
      <c r="C15" s="21">
        <v>0.5</v>
      </c>
      <c r="D15" s="22">
        <v>0.5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1</v>
      </c>
    </row>
    <row r="16" spans="1:17" ht="14.25" customHeight="1" thickBot="1">
      <c r="A16" s="74"/>
      <c r="B16" s="2" t="s">
        <v>27</v>
      </c>
      <c r="C16" s="51">
        <v>1</v>
      </c>
      <c r="D16" s="50"/>
      <c r="E16" s="51">
        <v>1</v>
      </c>
      <c r="F16" s="50"/>
      <c r="G16" s="51">
        <v>1</v>
      </c>
      <c r="H16" s="50"/>
      <c r="I16" s="51">
        <v>1</v>
      </c>
      <c r="J16" s="50"/>
      <c r="K16" s="51">
        <v>1</v>
      </c>
      <c r="L16" s="50"/>
      <c r="M16" s="51">
        <v>1</v>
      </c>
      <c r="N16" s="50"/>
      <c r="O16" s="50"/>
      <c r="P16" s="4">
        <f t="shared" si="0"/>
        <v>6</v>
      </c>
    </row>
    <row r="17" spans="1:19" ht="15.75" thickBot="1">
      <c r="A17" s="90" t="s">
        <v>28</v>
      </c>
      <c r="B17" s="1" t="s">
        <v>29</v>
      </c>
      <c r="C17" s="16">
        <v>0.25</v>
      </c>
      <c r="D17" s="24">
        <v>0.25</v>
      </c>
      <c r="E17" s="18">
        <v>0.25</v>
      </c>
      <c r="F17" s="15">
        <v>0.25</v>
      </c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1</v>
      </c>
    </row>
    <row r="18" spans="1:19" ht="12" customHeight="1" thickBot="1">
      <c r="A18" s="91"/>
      <c r="B18" s="1" t="s">
        <v>30</v>
      </c>
      <c r="C18" s="4"/>
      <c r="D18" s="4"/>
      <c r="E18" s="4"/>
      <c r="F18" s="4"/>
      <c r="G18" s="15">
        <v>1</v>
      </c>
      <c r="H18" s="17"/>
      <c r="I18" s="18">
        <v>0.5</v>
      </c>
      <c r="J18" s="15">
        <v>0.5</v>
      </c>
      <c r="K18" s="4"/>
      <c r="L18" s="4"/>
      <c r="M18" s="4"/>
      <c r="N18" s="4"/>
      <c r="O18" s="4"/>
      <c r="P18" s="4">
        <f t="shared" si="0"/>
        <v>2</v>
      </c>
    </row>
    <row r="19" spans="1:19" ht="15" customHeight="1" thickBot="1">
      <c r="A19" s="91"/>
      <c r="B19" s="2" t="s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/>
      <c r="O19" s="4">
        <v>1</v>
      </c>
      <c r="P19" s="4">
        <f t="shared" si="0"/>
        <v>2</v>
      </c>
    </row>
    <row r="20" spans="1:19" ht="15.75" customHeight="1" thickBot="1">
      <c r="A20" s="91"/>
      <c r="B20" s="2" t="s">
        <v>32</v>
      </c>
      <c r="C20" s="16">
        <v>0.25</v>
      </c>
      <c r="D20" s="24">
        <v>0.25</v>
      </c>
      <c r="E20" s="18">
        <v>0.25</v>
      </c>
      <c r="F20" s="15">
        <v>0.25</v>
      </c>
      <c r="G20" s="18"/>
      <c r="H20" s="15">
        <v>1</v>
      </c>
      <c r="I20" s="18">
        <v>0.25</v>
      </c>
      <c r="J20" s="15">
        <v>0.25</v>
      </c>
      <c r="K20" s="18">
        <v>0.25</v>
      </c>
      <c r="L20" s="15">
        <v>0.25</v>
      </c>
      <c r="M20" s="4"/>
      <c r="N20" s="4"/>
      <c r="O20" s="4"/>
      <c r="P20" s="4">
        <f t="shared" si="0"/>
        <v>3</v>
      </c>
    </row>
    <row r="21" spans="1:19" ht="14.25" customHeight="1" thickBot="1">
      <c r="A21" s="91"/>
      <c r="B21" s="2" t="s">
        <v>88</v>
      </c>
      <c r="C21" s="4"/>
      <c r="D21" s="4"/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>
        <f t="shared" si="0"/>
        <v>1</v>
      </c>
    </row>
    <row r="22" spans="1:19" ht="14.25" customHeight="1" thickBot="1">
      <c r="A22" s="91"/>
      <c r="B22" s="2" t="s">
        <v>33</v>
      </c>
      <c r="C22" s="16">
        <v>0.25</v>
      </c>
      <c r="D22" s="24">
        <v>0.25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0.5</v>
      </c>
    </row>
    <row r="23" spans="1:19" ht="15" customHeight="1" thickBot="1">
      <c r="A23" s="91"/>
      <c r="B23" s="2" t="s">
        <v>34</v>
      </c>
      <c r="C23" s="23">
        <v>0.25</v>
      </c>
      <c r="D23" s="24">
        <v>0.25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0.5</v>
      </c>
    </row>
    <row r="24" spans="1:19" ht="14.25" customHeight="1" thickBot="1">
      <c r="A24" s="91"/>
      <c r="B24" s="1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>
        <v>1</v>
      </c>
      <c r="M24" s="4"/>
      <c r="N24" s="4"/>
      <c r="O24" s="4"/>
      <c r="P24" s="4">
        <f t="shared" si="0"/>
        <v>1</v>
      </c>
    </row>
    <row r="25" spans="1:19" ht="13.5" thickBot="1">
      <c r="A25" s="91"/>
      <c r="B25" s="2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>
        <f t="shared" si="0"/>
        <v>1</v>
      </c>
    </row>
    <row r="26" spans="1:19" ht="12.75" customHeight="1" thickBot="1">
      <c r="A26" s="91"/>
      <c r="B26" s="2" t="s">
        <v>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1</v>
      </c>
      <c r="N26" s="4"/>
      <c r="O26" s="4"/>
      <c r="P26" s="4">
        <f t="shared" si="0"/>
        <v>1</v>
      </c>
    </row>
    <row r="27" spans="1:19" ht="13.5" customHeight="1" thickBot="1">
      <c r="A27" s="91"/>
      <c r="B27" s="2" t="s">
        <v>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>
        <f t="shared" si="0"/>
        <v>1</v>
      </c>
      <c r="S27" s="10" t="s">
        <v>56</v>
      </c>
    </row>
    <row r="28" spans="1:19" ht="15.75" customHeight="1">
      <c r="A28" s="91"/>
      <c r="B28" s="5" t="s">
        <v>38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>
        <f t="shared" si="0"/>
        <v>1</v>
      </c>
    </row>
    <row r="29" spans="1:19" ht="15.75" customHeight="1">
      <c r="A29" s="91"/>
      <c r="B29" s="54" t="s">
        <v>91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1</v>
      </c>
    </row>
    <row r="30" spans="1:19" ht="15.75" customHeight="1">
      <c r="A30" s="91"/>
      <c r="B30" s="54" t="s">
        <v>95</v>
      </c>
      <c r="C30" s="4"/>
      <c r="D30" s="4">
        <v>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 t="shared" si="0"/>
        <v>2</v>
      </c>
    </row>
    <row r="31" spans="1:19" ht="15.75" customHeight="1">
      <c r="A31" s="91"/>
      <c r="B31" s="54" t="s">
        <v>96</v>
      </c>
      <c r="C31" s="4"/>
      <c r="D31" s="4"/>
      <c r="E31" s="4"/>
      <c r="F31" s="4">
        <v>2</v>
      </c>
      <c r="G31" s="4"/>
      <c r="H31" s="4"/>
      <c r="I31" s="4"/>
      <c r="J31" s="4"/>
      <c r="K31" s="4"/>
      <c r="L31" s="4"/>
      <c r="M31" s="4"/>
      <c r="N31" s="4"/>
      <c r="O31" s="4"/>
      <c r="P31" s="4">
        <f t="shared" si="0"/>
        <v>2</v>
      </c>
    </row>
    <row r="32" spans="1:19" ht="15.75" customHeight="1">
      <c r="A32" s="91"/>
      <c r="B32" s="54" t="s">
        <v>97</v>
      </c>
      <c r="C32" s="4"/>
      <c r="D32" s="4"/>
      <c r="E32" s="4"/>
      <c r="F32" s="4"/>
      <c r="G32" s="4"/>
      <c r="H32" s="4">
        <v>2</v>
      </c>
      <c r="I32" s="4"/>
      <c r="J32" s="4"/>
      <c r="K32" s="4"/>
      <c r="L32" s="4"/>
      <c r="M32" s="4"/>
      <c r="N32" s="4"/>
      <c r="O32" s="4"/>
      <c r="P32" s="4">
        <f t="shared" si="0"/>
        <v>2</v>
      </c>
    </row>
    <row r="33" spans="1:16" ht="13.5" thickBot="1">
      <c r="A33" s="91"/>
      <c r="B33" s="4" t="s">
        <v>39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>
        <f t="shared" si="0"/>
        <v>1</v>
      </c>
    </row>
    <row r="34" spans="1:16" ht="17.25" customHeight="1" thickBot="1">
      <c r="A34" s="80" t="s">
        <v>40</v>
      </c>
      <c r="B34" s="1" t="s">
        <v>41</v>
      </c>
      <c r="C34" s="4">
        <v>1</v>
      </c>
      <c r="D34" s="4"/>
      <c r="E34" s="4">
        <v>1</v>
      </c>
      <c r="F34" s="4"/>
      <c r="G34" s="4">
        <v>1</v>
      </c>
      <c r="H34" s="4"/>
      <c r="I34" s="15">
        <v>1</v>
      </c>
      <c r="J34" s="4"/>
      <c r="K34" s="4">
        <v>1</v>
      </c>
      <c r="L34" s="4"/>
      <c r="M34" s="4">
        <v>1</v>
      </c>
      <c r="N34" s="4"/>
      <c r="O34" s="4"/>
      <c r="P34" s="4">
        <f t="shared" si="0"/>
        <v>6</v>
      </c>
    </row>
    <row r="35" spans="1:16" ht="16.5" customHeight="1" thickBot="1">
      <c r="A35" s="73"/>
      <c r="B35" s="6" t="s">
        <v>42</v>
      </c>
      <c r="C35" s="4"/>
      <c r="D35" s="4"/>
      <c r="E35" s="4"/>
      <c r="F35" s="4"/>
      <c r="G35" s="15">
        <v>1</v>
      </c>
      <c r="H35" s="17"/>
      <c r="I35" s="18">
        <v>0.5</v>
      </c>
      <c r="J35" s="15">
        <v>0.5</v>
      </c>
      <c r="K35" s="18">
        <v>0.5</v>
      </c>
      <c r="L35" s="15">
        <v>0.5</v>
      </c>
      <c r="M35" s="4"/>
      <c r="N35" s="4"/>
      <c r="O35" s="4"/>
      <c r="P35" s="4">
        <f t="shared" si="0"/>
        <v>3</v>
      </c>
    </row>
    <row r="36" spans="1:16" ht="14.25" customHeight="1" thickBot="1">
      <c r="A36" s="72" t="s">
        <v>43</v>
      </c>
      <c r="B36" s="1" t="s">
        <v>44</v>
      </c>
      <c r="C36" s="4"/>
      <c r="D36" s="4"/>
      <c r="E36" s="4"/>
      <c r="F36" s="20">
        <v>1</v>
      </c>
      <c r="G36" s="20"/>
      <c r="H36" s="20"/>
      <c r="I36" s="20"/>
      <c r="J36" s="20"/>
      <c r="K36" s="4"/>
      <c r="L36" s="4"/>
      <c r="M36" s="4"/>
      <c r="N36" s="4"/>
      <c r="O36" s="4"/>
      <c r="P36" s="4">
        <f t="shared" si="0"/>
        <v>1</v>
      </c>
    </row>
    <row r="37" spans="1:16" ht="12.75" customHeight="1" thickBot="1">
      <c r="A37" s="73"/>
      <c r="B37" s="2" t="s">
        <v>45</v>
      </c>
      <c r="C37" s="4"/>
      <c r="D37" s="4"/>
      <c r="E37" s="4"/>
      <c r="F37" s="20">
        <v>0.2</v>
      </c>
      <c r="G37" s="20">
        <v>0.2</v>
      </c>
      <c r="H37" s="20">
        <v>0.2</v>
      </c>
      <c r="I37" s="20">
        <v>0.2</v>
      </c>
      <c r="J37" s="20">
        <v>0.2</v>
      </c>
      <c r="K37" s="4"/>
      <c r="L37" s="4"/>
      <c r="M37" s="4"/>
      <c r="N37" s="4"/>
      <c r="O37" s="4"/>
      <c r="P37" s="4">
        <f t="shared" si="0"/>
        <v>1</v>
      </c>
    </row>
    <row r="38" spans="1:16" ht="13.5" thickBot="1">
      <c r="A38" s="73"/>
      <c r="B38" s="2" t="s">
        <v>46</v>
      </c>
      <c r="C38" s="16">
        <v>0.5</v>
      </c>
      <c r="D38" s="15">
        <v>0.5</v>
      </c>
      <c r="E38" s="18">
        <v>0.5</v>
      </c>
      <c r="F38" s="15">
        <v>0.5</v>
      </c>
      <c r="G38" s="4"/>
      <c r="H38" s="4"/>
      <c r="I38" s="4"/>
      <c r="J38" s="4"/>
      <c r="K38" s="4"/>
      <c r="L38" s="4"/>
      <c r="M38" s="4"/>
      <c r="N38" s="4"/>
      <c r="O38" s="4"/>
      <c r="P38" s="4">
        <f t="shared" si="0"/>
        <v>2</v>
      </c>
    </row>
    <row r="39" spans="1:16" ht="13.5" thickBot="1">
      <c r="A39" s="74"/>
      <c r="B39" s="2" t="s">
        <v>47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>
        <f t="shared" si="0"/>
        <v>1</v>
      </c>
    </row>
    <row r="40" spans="1:16" ht="15" customHeight="1" thickBot="1">
      <c r="A40" s="69" t="s">
        <v>49</v>
      </c>
      <c r="B40" s="2" t="s">
        <v>48</v>
      </c>
      <c r="C40" s="16">
        <v>0.25</v>
      </c>
      <c r="D40" s="16">
        <v>0.25</v>
      </c>
      <c r="E40" s="16">
        <v>0.25</v>
      </c>
      <c r="F40" s="16">
        <v>0.25</v>
      </c>
      <c r="G40" s="18">
        <v>0.17</v>
      </c>
      <c r="H40" s="18">
        <v>0.17</v>
      </c>
      <c r="I40" s="18">
        <v>0.17</v>
      </c>
      <c r="J40" s="18">
        <v>0.17</v>
      </c>
      <c r="K40" s="18">
        <v>0.17</v>
      </c>
      <c r="L40" s="18">
        <v>0.15</v>
      </c>
      <c r="M40" s="4"/>
      <c r="N40" s="4"/>
      <c r="O40" s="4"/>
      <c r="P40" s="4">
        <f t="shared" si="0"/>
        <v>1.9999999999999996</v>
      </c>
    </row>
    <row r="41" spans="1:16" ht="15.75" customHeight="1" thickBot="1">
      <c r="A41" s="70"/>
      <c r="B41" s="7" t="s">
        <v>50</v>
      </c>
      <c r="C41" s="16">
        <v>0.25</v>
      </c>
      <c r="D41" s="16">
        <v>0.25</v>
      </c>
      <c r="E41" s="16">
        <v>0.25</v>
      </c>
      <c r="F41" s="16">
        <v>0.25</v>
      </c>
      <c r="G41" s="18">
        <v>0.17</v>
      </c>
      <c r="H41" s="18">
        <v>0.17</v>
      </c>
      <c r="I41" s="18">
        <v>0.17</v>
      </c>
      <c r="J41" s="18">
        <v>0.17</v>
      </c>
      <c r="K41" s="18">
        <v>0.17</v>
      </c>
      <c r="L41" s="18">
        <v>0.15</v>
      </c>
      <c r="M41" s="4"/>
      <c r="N41" s="4"/>
      <c r="O41" s="4"/>
      <c r="P41" s="4">
        <f t="shared" si="0"/>
        <v>1.9999999999999996</v>
      </c>
    </row>
    <row r="42" spans="1:16" ht="29.25" customHeight="1" thickBot="1">
      <c r="A42" s="70"/>
      <c r="B42" s="8" t="s">
        <v>51</v>
      </c>
      <c r="C42" s="16">
        <v>1</v>
      </c>
      <c r="D42" s="15">
        <v>1</v>
      </c>
      <c r="E42" s="18">
        <v>0.25</v>
      </c>
      <c r="F42" s="18">
        <v>0.25</v>
      </c>
      <c r="G42" s="18">
        <v>0.25</v>
      </c>
      <c r="H42" s="18">
        <v>0.25</v>
      </c>
      <c r="I42" s="18">
        <v>0.25</v>
      </c>
      <c r="J42" s="18">
        <v>0.25</v>
      </c>
      <c r="K42" s="18">
        <v>0.25</v>
      </c>
      <c r="L42" s="18">
        <v>0.25</v>
      </c>
      <c r="M42" s="4"/>
      <c r="N42" s="4"/>
      <c r="O42" s="4"/>
      <c r="P42" s="4">
        <f t="shared" si="0"/>
        <v>4</v>
      </c>
    </row>
    <row r="43" spans="1:16" ht="28.5" customHeight="1" thickBot="1">
      <c r="A43" s="70"/>
      <c r="B43" s="8" t="s">
        <v>52</v>
      </c>
      <c r="C43" s="16">
        <v>0.13</v>
      </c>
      <c r="D43" s="16">
        <v>0.13</v>
      </c>
      <c r="E43" s="16">
        <v>0.13</v>
      </c>
      <c r="F43" s="15">
        <v>0.13</v>
      </c>
      <c r="G43" s="15">
        <v>0.08</v>
      </c>
      <c r="H43" s="15">
        <v>0.08</v>
      </c>
      <c r="I43" s="15">
        <v>0.08</v>
      </c>
      <c r="J43" s="15">
        <v>0.08</v>
      </c>
      <c r="K43" s="15">
        <v>0.08</v>
      </c>
      <c r="L43" s="15">
        <v>0.08</v>
      </c>
      <c r="M43" s="4"/>
      <c r="N43" s="4"/>
      <c r="O43" s="4"/>
      <c r="P43" s="4">
        <f t="shared" si="0"/>
        <v>0.99999999999999978</v>
      </c>
    </row>
    <row r="44" spans="1:16" ht="19.5" customHeight="1" thickBot="1">
      <c r="A44" s="71"/>
      <c r="B44" s="25" t="s">
        <v>53</v>
      </c>
      <c r="C44" s="15">
        <v>0.1</v>
      </c>
      <c r="D44" s="15">
        <v>0.1</v>
      </c>
      <c r="E44" s="15">
        <v>0.1</v>
      </c>
      <c r="F44" s="15">
        <v>0.1</v>
      </c>
      <c r="G44" s="15">
        <v>0.1</v>
      </c>
      <c r="H44" s="15">
        <v>0.1</v>
      </c>
      <c r="I44" s="15">
        <v>0.1</v>
      </c>
      <c r="J44" s="15">
        <v>0.1</v>
      </c>
      <c r="K44" s="15">
        <v>0.1</v>
      </c>
      <c r="L44" s="15">
        <v>0.1</v>
      </c>
      <c r="M44" s="4"/>
      <c r="N44" s="4"/>
      <c r="O44" s="4"/>
      <c r="P44" s="4">
        <f t="shared" si="0"/>
        <v>0.99999999999999989</v>
      </c>
    </row>
    <row r="45" spans="1:16">
      <c r="A45" s="4" t="s">
        <v>54</v>
      </c>
      <c r="B45" s="4"/>
      <c r="C45" s="4">
        <f t="shared" ref="C45:M45" si="1">SUM(C9:C44)</f>
        <v>9.73</v>
      </c>
      <c r="D45" s="4">
        <f>SUM(D10:D44)</f>
        <v>5.7299999999999995</v>
      </c>
      <c r="E45" s="4">
        <f t="shared" si="1"/>
        <v>6.2299999999999995</v>
      </c>
      <c r="F45" s="4">
        <f>SUM(F9:F44)</f>
        <v>6.43</v>
      </c>
      <c r="G45" s="4">
        <f>SUM(G9:G44)</f>
        <v>7.22</v>
      </c>
      <c r="H45" s="4">
        <f>SUM(H9:H44)</f>
        <v>5.22</v>
      </c>
      <c r="I45" s="4">
        <f>SUM(I9:I44)</f>
        <v>6.47</v>
      </c>
      <c r="J45" s="4">
        <f>SUM(J9:J44)</f>
        <v>3.47</v>
      </c>
      <c r="K45" s="4">
        <f t="shared" si="1"/>
        <v>5.77</v>
      </c>
      <c r="L45" s="4">
        <f t="shared" si="1"/>
        <v>4.7300000000000004</v>
      </c>
      <c r="M45" s="4">
        <f t="shared" si="1"/>
        <v>8</v>
      </c>
      <c r="N45" s="4"/>
      <c r="O45" s="4">
        <f>SUM(O9:O44)</f>
        <v>2</v>
      </c>
      <c r="P45" s="4">
        <f>SUM(P9:P44)</f>
        <v>72</v>
      </c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mergeCells count="11">
    <mergeCell ref="A5:Q5"/>
    <mergeCell ref="A7:A8"/>
    <mergeCell ref="B7:B8"/>
    <mergeCell ref="C7:O7"/>
    <mergeCell ref="A9:A11"/>
    <mergeCell ref="A36:A39"/>
    <mergeCell ref="A40:A44"/>
    <mergeCell ref="A12:A13"/>
    <mergeCell ref="A14:A16"/>
    <mergeCell ref="A17:A33"/>
    <mergeCell ref="A34:A3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tabSelected="1" view="pageBreakPreview" zoomScale="80" zoomScaleNormal="100" zoomScaleSheetLayoutView="80" workbookViewId="0">
      <selection activeCell="J14" sqref="J14"/>
    </sheetView>
  </sheetViews>
  <sheetFormatPr defaultRowHeight="11.25"/>
  <cols>
    <col min="1" max="1" width="9.28515625" style="26" bestFit="1" customWidth="1"/>
    <col min="2" max="2" width="18" style="26" customWidth="1"/>
    <col min="3" max="3" width="12.85546875" style="26" customWidth="1"/>
    <col min="4" max="4" width="12.7109375" style="26" customWidth="1"/>
    <col min="5" max="5" width="5.28515625" style="26" customWidth="1"/>
    <col min="6" max="7" width="13" style="26" customWidth="1"/>
    <col min="8" max="8" width="5.42578125" style="26" customWidth="1"/>
    <col min="9" max="9" width="12.85546875" style="26" customWidth="1"/>
    <col min="10" max="10" width="13" style="26" customWidth="1"/>
    <col min="11" max="11" width="5.42578125" style="26" customWidth="1"/>
    <col min="12" max="13" width="12.85546875" style="26" customWidth="1"/>
    <col min="14" max="14" width="5.42578125" style="26" customWidth="1"/>
    <col min="15" max="15" width="13" style="26" customWidth="1"/>
    <col min="16" max="16" width="12.85546875" style="26" customWidth="1"/>
    <col min="17" max="17" width="5.42578125" style="26" customWidth="1"/>
    <col min="18" max="21" width="12.85546875" style="26" customWidth="1"/>
    <col min="22" max="22" width="5.42578125" style="26" customWidth="1"/>
    <col min="23" max="23" width="13" style="26" customWidth="1"/>
    <col min="24" max="24" width="5.28515625" style="26" customWidth="1"/>
    <col min="25" max="16384" width="9.140625" style="26"/>
  </cols>
  <sheetData>
    <row r="1" spans="1: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 t="s">
        <v>100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 t="s">
        <v>101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8.75">
      <c r="A5" s="109" t="s">
        <v>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26.25" customHeight="1">
      <c r="A6" s="144" t="s">
        <v>59</v>
      </c>
      <c r="B6" s="144" t="s">
        <v>60</v>
      </c>
      <c r="C6" s="104" t="s">
        <v>61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47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5.75">
      <c r="A7" s="145"/>
      <c r="B7" s="145"/>
      <c r="C7" s="104" t="s">
        <v>66</v>
      </c>
      <c r="D7" s="105"/>
      <c r="E7" s="143"/>
      <c r="F7" s="104" t="s">
        <v>67</v>
      </c>
      <c r="G7" s="105"/>
      <c r="H7" s="143"/>
      <c r="I7" s="104" t="s">
        <v>68</v>
      </c>
      <c r="J7" s="105"/>
      <c r="K7" s="143"/>
      <c r="L7" s="104" t="s">
        <v>69</v>
      </c>
      <c r="M7" s="105"/>
      <c r="N7" s="143"/>
      <c r="O7" s="104" t="s">
        <v>70</v>
      </c>
      <c r="P7" s="105"/>
      <c r="Q7" s="143"/>
      <c r="R7" s="104" t="s">
        <v>6</v>
      </c>
      <c r="S7" s="105"/>
      <c r="T7" s="105"/>
      <c r="U7" s="105"/>
      <c r="V7" s="143"/>
      <c r="W7" s="104" t="s">
        <v>7</v>
      </c>
      <c r="X7" s="143"/>
      <c r="Y7" s="47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5.75">
      <c r="A8" s="145"/>
      <c r="B8" s="145"/>
      <c r="C8" s="61" t="s">
        <v>64</v>
      </c>
      <c r="D8" s="61" t="s">
        <v>65</v>
      </c>
      <c r="E8" s="32"/>
      <c r="F8" s="61" t="s">
        <v>64</v>
      </c>
      <c r="G8" s="61" t="s">
        <v>65</v>
      </c>
      <c r="H8" s="32"/>
      <c r="I8" s="61" t="s">
        <v>64</v>
      </c>
      <c r="J8" s="61" t="s">
        <v>65</v>
      </c>
      <c r="K8" s="32"/>
      <c r="L8" s="61" t="s">
        <v>64</v>
      </c>
      <c r="M8" s="61" t="s">
        <v>65</v>
      </c>
      <c r="N8" s="32"/>
      <c r="O8" s="61" t="s">
        <v>64</v>
      </c>
      <c r="P8" s="61" t="s">
        <v>65</v>
      </c>
      <c r="Q8" s="32"/>
      <c r="R8" s="61" t="s">
        <v>83</v>
      </c>
      <c r="S8" s="61" t="s">
        <v>90</v>
      </c>
      <c r="T8" s="61" t="s">
        <v>84</v>
      </c>
      <c r="U8" s="61" t="s">
        <v>85</v>
      </c>
      <c r="V8" s="32"/>
      <c r="W8" s="61"/>
      <c r="X8" s="32"/>
      <c r="Y8" s="47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48" customHeight="1" thickBot="1">
      <c r="A9" s="146"/>
      <c r="B9" s="146"/>
      <c r="C9" s="141" t="s">
        <v>62</v>
      </c>
      <c r="D9" s="142"/>
      <c r="E9" s="33" t="s">
        <v>63</v>
      </c>
      <c r="F9" s="141" t="s">
        <v>62</v>
      </c>
      <c r="G9" s="142"/>
      <c r="H9" s="33" t="s">
        <v>71</v>
      </c>
      <c r="I9" s="141" t="s">
        <v>62</v>
      </c>
      <c r="J9" s="142"/>
      <c r="K9" s="33" t="s">
        <v>63</v>
      </c>
      <c r="L9" s="141" t="s">
        <v>62</v>
      </c>
      <c r="M9" s="142"/>
      <c r="N9" s="33" t="s">
        <v>63</v>
      </c>
      <c r="O9" s="141" t="s">
        <v>62</v>
      </c>
      <c r="P9" s="142"/>
      <c r="Q9" s="33" t="s">
        <v>63</v>
      </c>
      <c r="R9" s="62" t="s">
        <v>62</v>
      </c>
      <c r="S9" s="62"/>
      <c r="T9" s="62"/>
      <c r="U9" s="62"/>
      <c r="V9" s="33" t="s">
        <v>63</v>
      </c>
      <c r="W9" s="62" t="s">
        <v>62</v>
      </c>
      <c r="X9" s="33" t="s">
        <v>63</v>
      </c>
      <c r="Y9" s="47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46.5" customHeight="1" thickBot="1">
      <c r="A10" s="113" t="s">
        <v>73</v>
      </c>
      <c r="B10" s="102" t="s">
        <v>82</v>
      </c>
      <c r="C10" s="36" t="s">
        <v>74</v>
      </c>
      <c r="D10" s="37"/>
      <c r="E10" s="37">
        <v>34</v>
      </c>
      <c r="F10" s="36" t="s">
        <v>74</v>
      </c>
      <c r="G10" s="37"/>
      <c r="H10" s="37">
        <v>34</v>
      </c>
      <c r="I10" s="36" t="s">
        <v>74</v>
      </c>
      <c r="J10" s="37"/>
      <c r="K10" s="37">
        <v>34</v>
      </c>
      <c r="L10" s="36" t="s">
        <v>74</v>
      </c>
      <c r="M10" s="37"/>
      <c r="N10" s="37">
        <v>34</v>
      </c>
      <c r="O10" s="36" t="s">
        <v>74</v>
      </c>
      <c r="P10" s="37"/>
      <c r="Q10" s="37">
        <v>34</v>
      </c>
      <c r="R10" s="27" t="s">
        <v>36</v>
      </c>
      <c r="S10" s="30" t="s">
        <v>31</v>
      </c>
      <c r="T10" s="27" t="s">
        <v>37</v>
      </c>
      <c r="U10" s="27" t="s">
        <v>94</v>
      </c>
      <c r="V10" s="126">
        <v>34</v>
      </c>
      <c r="W10" s="27" t="s">
        <v>38</v>
      </c>
      <c r="X10" s="126">
        <v>34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31" customFormat="1" ht="47.25" customHeight="1">
      <c r="A11" s="114"/>
      <c r="B11" s="111"/>
      <c r="C11" s="30" t="s">
        <v>75</v>
      </c>
      <c r="E11" s="31">
        <v>34</v>
      </c>
      <c r="F11" s="30" t="s">
        <v>75</v>
      </c>
      <c r="H11" s="31">
        <v>34</v>
      </c>
      <c r="I11" s="30" t="s">
        <v>75</v>
      </c>
      <c r="K11" s="31">
        <v>34</v>
      </c>
      <c r="L11" s="30" t="s">
        <v>75</v>
      </c>
      <c r="N11" s="31">
        <v>34</v>
      </c>
      <c r="O11" s="30" t="s">
        <v>75</v>
      </c>
      <c r="Q11" s="31">
        <v>34</v>
      </c>
      <c r="R11" s="31" t="s">
        <v>39</v>
      </c>
      <c r="S11" s="36" t="s">
        <v>74</v>
      </c>
      <c r="T11" s="27"/>
      <c r="V11" s="31">
        <v>34</v>
      </c>
      <c r="W11" s="30" t="s">
        <v>31</v>
      </c>
      <c r="X11" s="31">
        <v>34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27" customHeight="1" thickBot="1">
      <c r="A12" s="114"/>
      <c r="B12" s="111"/>
      <c r="D12" s="30" t="s">
        <v>29</v>
      </c>
      <c r="E12" s="31">
        <v>17</v>
      </c>
      <c r="G12" s="30" t="s">
        <v>29</v>
      </c>
      <c r="H12" s="31">
        <v>17</v>
      </c>
      <c r="R12" s="38" t="s">
        <v>47</v>
      </c>
      <c r="S12" s="27" t="s">
        <v>99</v>
      </c>
      <c r="T12" s="27"/>
      <c r="U12" s="27"/>
      <c r="V12" s="26">
        <v>34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27.75" customHeight="1">
      <c r="A13" s="114"/>
      <c r="B13" s="111"/>
      <c r="C13" s="27" t="s">
        <v>99</v>
      </c>
      <c r="E13" s="26">
        <v>34</v>
      </c>
      <c r="F13" s="27" t="s">
        <v>99</v>
      </c>
      <c r="H13" s="26">
        <v>34</v>
      </c>
      <c r="I13" s="27" t="s">
        <v>99</v>
      </c>
      <c r="K13" s="26">
        <v>34</v>
      </c>
      <c r="L13" s="27" t="s">
        <v>99</v>
      </c>
      <c r="N13" s="26">
        <v>34</v>
      </c>
      <c r="O13" s="27" t="s">
        <v>99</v>
      </c>
      <c r="Q13" s="26">
        <v>34</v>
      </c>
      <c r="S13" s="27"/>
      <c r="T13" s="27"/>
      <c r="U13" s="27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57" customHeight="1">
      <c r="A14" s="114"/>
      <c r="B14" s="111"/>
      <c r="C14" s="94" t="s">
        <v>46</v>
      </c>
      <c r="D14" s="106"/>
      <c r="E14" s="26">
        <v>34</v>
      </c>
      <c r="F14" s="101" t="s">
        <v>46</v>
      </c>
      <c r="G14" s="107"/>
      <c r="H14" s="26">
        <v>34</v>
      </c>
      <c r="J14" s="27" t="s">
        <v>30</v>
      </c>
      <c r="K14" s="26">
        <v>34</v>
      </c>
      <c r="M14" s="27" t="s">
        <v>30</v>
      </c>
      <c r="N14" s="26">
        <v>34</v>
      </c>
      <c r="O14" s="27"/>
      <c r="P14" s="27" t="s">
        <v>89</v>
      </c>
      <c r="Q14" s="26">
        <v>34</v>
      </c>
      <c r="S14" s="27"/>
      <c r="T14" s="27"/>
      <c r="U14" s="27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33.75">
      <c r="A15" s="114"/>
      <c r="B15" s="111"/>
      <c r="C15" s="28" t="s">
        <v>91</v>
      </c>
      <c r="D15" s="30"/>
      <c r="E15" s="26">
        <v>34</v>
      </c>
      <c r="G15" s="27"/>
      <c r="J15" s="27"/>
      <c r="M15" s="27"/>
      <c r="O15" s="27"/>
      <c r="P15" s="27"/>
      <c r="S15" s="27"/>
      <c r="T15" s="27"/>
      <c r="U15" s="27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22.5">
      <c r="A16" s="114"/>
      <c r="B16" s="111"/>
      <c r="C16" s="59"/>
      <c r="D16" s="30" t="s">
        <v>95</v>
      </c>
      <c r="E16" s="26">
        <v>68</v>
      </c>
      <c r="G16" s="27" t="s">
        <v>96</v>
      </c>
      <c r="H16" s="26">
        <v>68</v>
      </c>
      <c r="J16" s="27" t="s">
        <v>97</v>
      </c>
      <c r="K16" s="26">
        <v>68</v>
      </c>
      <c r="M16" s="27"/>
      <c r="O16" s="27"/>
      <c r="P16" s="27"/>
      <c r="S16" s="27"/>
      <c r="T16" s="27"/>
      <c r="U16" s="27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20.25" customHeight="1" thickBot="1">
      <c r="A17" s="115"/>
      <c r="B17" s="112"/>
      <c r="C17" s="100" t="s">
        <v>80</v>
      </c>
      <c r="D17" s="108"/>
      <c r="E17" s="26">
        <v>34</v>
      </c>
      <c r="S17" s="27"/>
      <c r="T17" s="27"/>
      <c r="U17" s="27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42">
      <c r="A18" s="103" t="s">
        <v>72</v>
      </c>
      <c r="B18" s="102" t="s">
        <v>76</v>
      </c>
      <c r="C18" s="37"/>
      <c r="D18" s="52" t="s">
        <v>34</v>
      </c>
      <c r="E18" s="37">
        <v>17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32.25" customHeight="1" thickBot="1">
      <c r="A19" s="148"/>
      <c r="B19" s="112"/>
      <c r="C19" s="35"/>
      <c r="D19" s="53" t="s">
        <v>33</v>
      </c>
      <c r="E19" s="35">
        <v>17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60" customHeight="1" thickBot="1">
      <c r="A20" s="39" t="s">
        <v>72</v>
      </c>
      <c r="B20" s="40" t="s">
        <v>77</v>
      </c>
      <c r="C20" s="98" t="s">
        <v>32</v>
      </c>
      <c r="D20" s="140"/>
      <c r="E20" s="43">
        <v>17</v>
      </c>
      <c r="F20" s="98" t="s">
        <v>32</v>
      </c>
      <c r="G20" s="140"/>
      <c r="H20" s="43">
        <v>17</v>
      </c>
      <c r="I20" s="98" t="s">
        <v>32</v>
      </c>
      <c r="J20" s="140"/>
      <c r="K20" s="43">
        <v>34</v>
      </c>
      <c r="L20" s="43"/>
      <c r="M20" s="42" t="s">
        <v>32</v>
      </c>
      <c r="N20" s="43">
        <v>17</v>
      </c>
      <c r="O20" s="43"/>
      <c r="P20" s="42" t="s">
        <v>32</v>
      </c>
      <c r="Q20" s="43">
        <v>17</v>
      </c>
      <c r="R20" s="41"/>
      <c r="S20" s="41"/>
      <c r="T20" s="41"/>
      <c r="U20" s="41"/>
      <c r="V20" s="41"/>
      <c r="W20" s="41"/>
      <c r="X20" s="41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>
      <c r="A21" s="103" t="s">
        <v>78</v>
      </c>
      <c r="B21" s="102" t="s">
        <v>79</v>
      </c>
      <c r="C21" s="37"/>
      <c r="D21" s="37"/>
      <c r="E21" s="37"/>
      <c r="F21" s="37"/>
      <c r="G21" s="96" t="s">
        <v>25</v>
      </c>
      <c r="H21" s="129"/>
      <c r="I21" s="129"/>
      <c r="J21" s="129"/>
      <c r="K21" s="129"/>
      <c r="L21" s="129"/>
      <c r="M21" s="129"/>
      <c r="N21" s="129"/>
      <c r="O21" s="129"/>
      <c r="P21" s="130"/>
      <c r="Q21" s="37">
        <v>68</v>
      </c>
      <c r="R21" s="37"/>
      <c r="S21" s="37"/>
      <c r="T21" s="37"/>
      <c r="U21" s="37"/>
      <c r="V21" s="37"/>
      <c r="W21" s="37"/>
      <c r="X21" s="3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>
      <c r="A22" s="147"/>
      <c r="B22" s="111"/>
      <c r="G22" s="101" t="s">
        <v>24</v>
      </c>
      <c r="H22" s="137"/>
      <c r="I22" s="137"/>
      <c r="J22" s="137"/>
      <c r="K22" s="137"/>
      <c r="L22" s="137"/>
      <c r="M22" s="137"/>
      <c r="N22" s="137"/>
      <c r="O22" s="137"/>
      <c r="P22" s="107"/>
      <c r="Q22" s="26">
        <v>68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>
      <c r="A23" s="147"/>
      <c r="B23" s="111"/>
      <c r="C23" s="58" t="s">
        <v>93</v>
      </c>
      <c r="D23" s="58"/>
      <c r="E23" s="58">
        <v>34</v>
      </c>
      <c r="F23" s="58"/>
      <c r="G23" s="119" t="s">
        <v>92</v>
      </c>
      <c r="H23" s="120">
        <v>34</v>
      </c>
      <c r="I23" s="121"/>
      <c r="J23" s="121" t="s">
        <v>92</v>
      </c>
      <c r="K23" s="121">
        <v>34</v>
      </c>
      <c r="L23" s="121"/>
      <c r="M23" s="121" t="s">
        <v>92</v>
      </c>
      <c r="N23" s="121">
        <v>34</v>
      </c>
      <c r="O23" s="121"/>
      <c r="P23" s="121" t="s">
        <v>92</v>
      </c>
      <c r="Q23" s="120">
        <v>34</v>
      </c>
      <c r="R23" s="58"/>
      <c r="S23" s="58"/>
      <c r="T23" s="58"/>
      <c r="U23" s="58"/>
      <c r="V23" s="58"/>
      <c r="W23" s="58"/>
      <c r="X23" s="5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30" customHeight="1" thickBot="1">
      <c r="A24" s="148"/>
      <c r="B24" s="112"/>
      <c r="C24" s="99" t="s">
        <v>21</v>
      </c>
      <c r="D24" s="139"/>
      <c r="E24" s="35">
        <v>68</v>
      </c>
      <c r="F24" s="100" t="s">
        <v>20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08"/>
      <c r="Q24" s="35">
        <v>68</v>
      </c>
      <c r="R24" s="35"/>
      <c r="S24" s="35"/>
      <c r="T24" s="35"/>
      <c r="U24" s="35"/>
      <c r="V24" s="35"/>
      <c r="W24" s="35"/>
      <c r="X24" s="35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>
      <c r="A25" s="103" t="s">
        <v>78</v>
      </c>
      <c r="B25" s="102" t="s">
        <v>81</v>
      </c>
      <c r="C25" s="37"/>
      <c r="D25" s="36"/>
      <c r="E25" s="37"/>
      <c r="F25" s="36" t="s">
        <v>98</v>
      </c>
      <c r="G25" s="117"/>
      <c r="H25" s="122">
        <v>34</v>
      </c>
      <c r="I25" s="118"/>
      <c r="J25" s="118"/>
      <c r="K25" s="118"/>
      <c r="L25" s="118"/>
      <c r="M25" s="63"/>
      <c r="N25" s="37">
        <v>34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>
      <c r="A26" s="147"/>
      <c r="B26" s="111"/>
      <c r="F26" s="27"/>
      <c r="G26" s="101" t="s">
        <v>45</v>
      </c>
      <c r="H26" s="137"/>
      <c r="I26" s="137"/>
      <c r="J26" s="137"/>
      <c r="K26" s="137"/>
      <c r="L26" s="137"/>
      <c r="M26" s="107"/>
      <c r="N26" s="26">
        <v>34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27" customHeight="1" thickBot="1">
      <c r="A27" s="147"/>
      <c r="B27" s="111"/>
      <c r="C27" s="124" t="s">
        <v>52</v>
      </c>
      <c r="D27" s="125"/>
      <c r="E27" s="123">
        <v>17</v>
      </c>
      <c r="F27" s="95" t="s">
        <v>52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2"/>
      <c r="Q27" s="123">
        <v>17</v>
      </c>
      <c r="R27" s="35"/>
      <c r="S27" s="35"/>
      <c r="T27" s="35"/>
      <c r="U27" s="35"/>
      <c r="V27" s="35"/>
      <c r="W27" s="35"/>
      <c r="X27" s="35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9.5" customHeight="1">
      <c r="A28" s="147"/>
      <c r="B28" s="111"/>
      <c r="C28" s="96" t="s">
        <v>48</v>
      </c>
      <c r="D28" s="129"/>
      <c r="E28" s="129"/>
      <c r="F28" s="129"/>
      <c r="G28" s="130"/>
      <c r="H28" s="37">
        <v>34</v>
      </c>
      <c r="I28" s="96" t="s">
        <v>48</v>
      </c>
      <c r="J28" s="129"/>
      <c r="K28" s="129"/>
      <c r="L28" s="129"/>
      <c r="M28" s="129"/>
      <c r="N28" s="129"/>
      <c r="O28" s="129"/>
      <c r="P28" s="130"/>
      <c r="Q28" s="37">
        <v>34</v>
      </c>
      <c r="R28" s="37"/>
      <c r="S28" s="37"/>
      <c r="T28" s="37"/>
      <c r="U28" s="37"/>
      <c r="V28" s="37"/>
      <c r="W28" s="37"/>
      <c r="X28" s="3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6.5" customHeight="1">
      <c r="A29" s="147"/>
      <c r="B29" s="111"/>
      <c r="C29" s="97" t="s">
        <v>50</v>
      </c>
      <c r="D29" s="127"/>
      <c r="E29" s="127"/>
      <c r="F29" s="127"/>
      <c r="G29" s="128"/>
      <c r="H29" s="26">
        <v>34</v>
      </c>
      <c r="I29" s="97" t="s">
        <v>50</v>
      </c>
      <c r="J29" s="127"/>
      <c r="K29" s="127"/>
      <c r="L29" s="127"/>
      <c r="M29" s="127"/>
      <c r="N29" s="127"/>
      <c r="O29" s="127"/>
      <c r="P29" s="128"/>
      <c r="Q29" s="26">
        <v>34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25.5" customHeight="1">
      <c r="A30" s="147"/>
      <c r="B30" s="111"/>
      <c r="C30" s="92" t="s">
        <v>51</v>
      </c>
      <c r="D30" s="136"/>
      <c r="E30" s="31">
        <v>68</v>
      </c>
      <c r="F30" s="94" t="s">
        <v>51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06"/>
      <c r="Q30" s="31">
        <v>68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21.75" customHeight="1" thickBot="1">
      <c r="A31" s="148"/>
      <c r="B31" s="112"/>
      <c r="C31" s="93" t="s">
        <v>53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123">
        <v>34</v>
      </c>
      <c r="R31" s="35"/>
      <c r="S31" s="35"/>
      <c r="T31" s="35"/>
      <c r="U31" s="35"/>
      <c r="V31" s="35"/>
      <c r="W31" s="35"/>
      <c r="X31" s="35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6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>
      <c r="A36" s="29"/>
      <c r="B36" s="29"/>
      <c r="C36" s="29"/>
      <c r="D36" s="29"/>
      <c r="E36" s="29"/>
      <c r="F36" s="4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45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44"/>
    </row>
    <row r="107" spans="1:35">
      <c r="Q107" s="34"/>
      <c r="R107" s="34"/>
      <c r="S107" s="34"/>
      <c r="T107" s="34"/>
      <c r="U107" s="34"/>
      <c r="V107" s="34"/>
      <c r="W107" s="34"/>
      <c r="X107" s="34"/>
    </row>
  </sheetData>
  <mergeCells count="44">
    <mergeCell ref="A5:X5"/>
    <mergeCell ref="A18:A19"/>
    <mergeCell ref="B21:B24"/>
    <mergeCell ref="A21:A24"/>
    <mergeCell ref="W7:X7"/>
    <mergeCell ref="B18:B19"/>
    <mergeCell ref="L7:N7"/>
    <mergeCell ref="L9:M9"/>
    <mergeCell ref="O7:Q7"/>
    <mergeCell ref="O9:P9"/>
    <mergeCell ref="R7:V7"/>
    <mergeCell ref="C9:D9"/>
    <mergeCell ref="C7:E7"/>
    <mergeCell ref="B6:B9"/>
    <mergeCell ref="B10:B17"/>
    <mergeCell ref="A10:A17"/>
    <mergeCell ref="B25:B31"/>
    <mergeCell ref="A25:A31"/>
    <mergeCell ref="C6:X6"/>
    <mergeCell ref="A6:A9"/>
    <mergeCell ref="F7:H7"/>
    <mergeCell ref="F9:G9"/>
    <mergeCell ref="I7:K7"/>
    <mergeCell ref="I9:J9"/>
    <mergeCell ref="G22:P22"/>
    <mergeCell ref="G21:P21"/>
    <mergeCell ref="C14:D14"/>
    <mergeCell ref="F14:G14"/>
    <mergeCell ref="C17:D17"/>
    <mergeCell ref="F20:G20"/>
    <mergeCell ref="C20:D20"/>
    <mergeCell ref="I20:J20"/>
    <mergeCell ref="C24:D24"/>
    <mergeCell ref="F24:P24"/>
    <mergeCell ref="G26:M26"/>
    <mergeCell ref="C30:D30"/>
    <mergeCell ref="C31:P31"/>
    <mergeCell ref="F30:P30"/>
    <mergeCell ref="F27:P27"/>
    <mergeCell ref="C28:G28"/>
    <mergeCell ref="I28:P28"/>
    <mergeCell ref="C29:G29"/>
    <mergeCell ref="I29:P29"/>
    <mergeCell ref="C27:D27"/>
  </mergeCells>
  <pageMargins left="0.70866141732283472" right="0.70866141732283472" top="0.17" bottom="0.17" header="0.31496062992125984" footer="0.17"/>
  <pageSetup paperSize="9" scale="50" orientation="landscape" horizontalDpi="180" verticalDpi="18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По классам</vt:lpstr>
      <vt:lpstr>по ФГОС</vt:lpstr>
      <vt:lpstr>'по ФГОС'!Область_печати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2022-09-06T13:39:13Z</dcterms:modified>
</cp:coreProperties>
</file>